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本科生" sheetId="1" r:id="rId1"/>
    <sheet name="研究生" sheetId="2" r:id="rId2"/>
  </sheets>
  <definedNames>
    <definedName name="_xlnm._FilterDatabase" localSheetId="1" hidden="1">研究生!$A$1:$H$171</definedName>
  </definedNames>
  <calcPr calcId="144525"/>
</workbook>
</file>

<file path=xl/sharedStrings.xml><?xml version="1.0" encoding="utf-8"?>
<sst xmlns="http://schemas.openxmlformats.org/spreadsheetml/2006/main" count="776" uniqueCount="301">
  <si>
    <t>序号</t>
  </si>
  <si>
    <t>学院</t>
  </si>
  <si>
    <t>专业</t>
  </si>
  <si>
    <t>学科门类</t>
  </si>
  <si>
    <t>毕业生人数</t>
  </si>
  <si>
    <t>其中师资定向</t>
  </si>
  <si>
    <t>其中延毕</t>
  </si>
  <si>
    <t>毕业生总数</t>
  </si>
  <si>
    <t>就业联系人</t>
  </si>
  <si>
    <t>经济学院</t>
  </si>
  <si>
    <t>会展经济与管理</t>
  </si>
  <si>
    <t>管理学</t>
  </si>
  <si>
    <t>本科：戴丽华28867065</t>
  </si>
  <si>
    <t>金融工程</t>
  </si>
  <si>
    <t>经济学</t>
  </si>
  <si>
    <t>公共管理学院</t>
  </si>
  <si>
    <t>社会工作</t>
  </si>
  <si>
    <t>法学</t>
  </si>
  <si>
    <t>本科：何贤28865299</t>
  </si>
  <si>
    <t>思想政治教育（师范）</t>
  </si>
  <si>
    <t>行政管理</t>
  </si>
  <si>
    <t>阿里巴巴商学院</t>
  </si>
  <si>
    <t>电子商务</t>
  </si>
  <si>
    <t>本科：马秋凤28866718
专升本：蓝思璇28861326</t>
  </si>
  <si>
    <t>电子商务（专升本）</t>
  </si>
  <si>
    <t>国际商务</t>
  </si>
  <si>
    <t>旅游管理</t>
  </si>
  <si>
    <t>旅游管理（专升本）</t>
  </si>
  <si>
    <t>市场营销（网络营销方向）</t>
  </si>
  <si>
    <t>市场营销（专升本）</t>
  </si>
  <si>
    <t>物流管理</t>
  </si>
  <si>
    <t>沈钧儒法学院</t>
  </si>
  <si>
    <t>本科：翟晓春28865485</t>
  </si>
  <si>
    <t>知识产权</t>
  </si>
  <si>
    <t>经亨颐教育学院</t>
  </si>
  <si>
    <t>教育技术学（师范）</t>
  </si>
  <si>
    <t>教育学</t>
  </si>
  <si>
    <t>本科：程骁28865596</t>
  </si>
  <si>
    <t>特殊教育（师范）</t>
  </si>
  <si>
    <t>小学教育（师范）</t>
  </si>
  <si>
    <t>学前教育（师范）</t>
  </si>
  <si>
    <t>数学与应用数学（经亨颐实验班）（师范）</t>
  </si>
  <si>
    <t>理学</t>
  </si>
  <si>
    <t>应用心理学</t>
  </si>
  <si>
    <t>汉语言文学（经亨颐实验班）（师范）</t>
  </si>
  <si>
    <t>文学</t>
  </si>
  <si>
    <t>英语（经亨颐实验班）（师范）</t>
  </si>
  <si>
    <t>体育学院</t>
  </si>
  <si>
    <t>体育教育（师范）</t>
  </si>
  <si>
    <t>本科：徐金华28865390</t>
  </si>
  <si>
    <t>武术与民族传统体育（师范）</t>
  </si>
  <si>
    <t>休闲体育</t>
  </si>
  <si>
    <t>人文学院</t>
  </si>
  <si>
    <t>历史学（师范）</t>
  </si>
  <si>
    <t>历史学</t>
  </si>
  <si>
    <t xml:space="preserve">本科：刘华章28865223
专升本：陆琦 28861036 </t>
  </si>
  <si>
    <t>汉语国际教育</t>
  </si>
  <si>
    <t>汉语言文学</t>
  </si>
  <si>
    <t>汉语言文学（师范）</t>
  </si>
  <si>
    <t>汉语言文学（专升本）</t>
  </si>
  <si>
    <t>外国语学院</t>
  </si>
  <si>
    <t>朝鲜语</t>
  </si>
  <si>
    <t>本科：张高娃28865170
专升本：张培艺28861061</t>
  </si>
  <si>
    <t>翻译</t>
  </si>
  <si>
    <t>日语</t>
  </si>
  <si>
    <t>英语</t>
  </si>
  <si>
    <t>英语（师范）</t>
  </si>
  <si>
    <t>英语（专升本）</t>
  </si>
  <si>
    <t>数学学院</t>
  </si>
  <si>
    <t>数据科学与大数据技术</t>
  </si>
  <si>
    <t>本科：陈凡峰 28867679</t>
  </si>
  <si>
    <t>数学与应用数学（师范）</t>
  </si>
  <si>
    <t>应用统计学</t>
  </si>
  <si>
    <t>物理学院</t>
  </si>
  <si>
    <t>科学教育（师范）</t>
  </si>
  <si>
    <t>本科：柯珂 28868966</t>
  </si>
  <si>
    <t>物理学（复合教育技术学）（师范）</t>
  </si>
  <si>
    <t>物理学（师范）</t>
  </si>
  <si>
    <t>材料与化学化工学院</t>
  </si>
  <si>
    <t>高分子材料与工程</t>
  </si>
  <si>
    <t>工学</t>
  </si>
  <si>
    <t>本科：韩秉峻28865441
专升本：任浩浩28861366</t>
  </si>
  <si>
    <t>制药工程</t>
  </si>
  <si>
    <t>化学</t>
  </si>
  <si>
    <t>化学（师范）</t>
  </si>
  <si>
    <t>应用化学</t>
  </si>
  <si>
    <t>应用化学（专升本）</t>
  </si>
  <si>
    <t>生命与环境科学学院</t>
  </si>
  <si>
    <t>环境工程</t>
  </si>
  <si>
    <t>本科：陈好28865334</t>
  </si>
  <si>
    <t>生态学</t>
  </si>
  <si>
    <t>生物技术</t>
  </si>
  <si>
    <t>生物科学（师范）</t>
  </si>
  <si>
    <t>信息科学与技术学院</t>
  </si>
  <si>
    <t>计算机科学与技术</t>
  </si>
  <si>
    <t>本科：张金玲 28868207</t>
  </si>
  <si>
    <t>计算机科学与技术（金融信息服务方向）</t>
  </si>
  <si>
    <t>计算机科学与技术（师范）</t>
  </si>
  <si>
    <t>软件工程</t>
  </si>
  <si>
    <t>物联网工程</t>
  </si>
  <si>
    <t>地理信息科学</t>
  </si>
  <si>
    <t>公共卫生学院</t>
  </si>
  <si>
    <t>公共事业管理（卫生事业管理方向）</t>
  </si>
  <si>
    <t>本科：丁花28860029</t>
  </si>
  <si>
    <t>健康服务与管理</t>
  </si>
  <si>
    <t>预防医学</t>
  </si>
  <si>
    <t>医学</t>
  </si>
  <si>
    <t>药学院</t>
  </si>
  <si>
    <t>药学</t>
  </si>
  <si>
    <t>本科：吕倩蕾28861151</t>
  </si>
  <si>
    <t>护理学院</t>
  </si>
  <si>
    <t>护理学</t>
  </si>
  <si>
    <t>本科：褚晶晶28865620
专升本：汪子杰28867826</t>
  </si>
  <si>
    <t>护理学（专升本）</t>
  </si>
  <si>
    <t>音乐学院</t>
  </si>
  <si>
    <t>舞蹈学（师范）</t>
  </si>
  <si>
    <t>艺术学</t>
  </si>
  <si>
    <t>本科：朱晓兰 28868836</t>
  </si>
  <si>
    <t>音乐学（师范）</t>
  </si>
  <si>
    <t>美术学院</t>
  </si>
  <si>
    <t>公共艺术</t>
  </si>
  <si>
    <t>本科：项斐28865578
专升本:李清晨子28861405</t>
  </si>
  <si>
    <t>环境设计</t>
  </si>
  <si>
    <t>绘画</t>
  </si>
  <si>
    <t>美术学（师范）</t>
  </si>
  <si>
    <t>视觉传达设计</t>
  </si>
  <si>
    <t>视觉传达设计（专升本）</t>
  </si>
  <si>
    <t>书法学</t>
  </si>
  <si>
    <t>文化创意与传媒学院</t>
  </si>
  <si>
    <t>动画</t>
  </si>
  <si>
    <t>本科：王斐敏28867089
专升本：孙碧霞28861042</t>
  </si>
  <si>
    <t>动画（专升本）</t>
  </si>
  <si>
    <t>数字媒体艺术</t>
  </si>
  <si>
    <t>文化产业管理</t>
  </si>
  <si>
    <t>附属医院（临床医学院、口腔医学院）</t>
  </si>
  <si>
    <t>口腔医学</t>
  </si>
  <si>
    <t>本科：韩鹏28865537</t>
  </si>
  <si>
    <t>临床医学</t>
  </si>
  <si>
    <t>学校</t>
  </si>
  <si>
    <t>学生处：杨迪 28877971</t>
  </si>
  <si>
    <t>学习形式</t>
  </si>
  <si>
    <t>产业经济学</t>
  </si>
  <si>
    <t>全日制</t>
  </si>
  <si>
    <t>研究生：戴丽华28867065</t>
  </si>
  <si>
    <t>城市学</t>
  </si>
  <si>
    <t>金融硕士(专业学位)</t>
  </si>
  <si>
    <t>金融学</t>
  </si>
  <si>
    <t>区域经济学</t>
  </si>
  <si>
    <t>土地资源管理</t>
  </si>
  <si>
    <t>非全日制</t>
  </si>
  <si>
    <t>社会保障</t>
  </si>
  <si>
    <t>研究生：王兴龙28865230</t>
  </si>
  <si>
    <t>思想政治教育</t>
  </si>
  <si>
    <t>外国哲学</t>
  </si>
  <si>
    <t>哲学</t>
  </si>
  <si>
    <t>中国哲学</t>
  </si>
  <si>
    <t>电子信息</t>
  </si>
  <si>
    <t>研究生：张静18258439580</t>
  </si>
  <si>
    <t>管理科学与工程</t>
  </si>
  <si>
    <t>国际商务硕士(专业学位)</t>
  </si>
  <si>
    <t>法律硕士(法学)(专业学位)</t>
  </si>
  <si>
    <t>研究生：翟晓春28865485</t>
  </si>
  <si>
    <t>法律硕士(非法学)(专业学位)</t>
  </si>
  <si>
    <t>法律文化</t>
  </si>
  <si>
    <t>经济法学</t>
  </si>
  <si>
    <t>民商法学</t>
  </si>
  <si>
    <t>诉讼法学</t>
  </si>
  <si>
    <t>刑法学</t>
  </si>
  <si>
    <t>学科教学(思政)</t>
  </si>
  <si>
    <t>马克思主义学院</t>
  </si>
  <si>
    <t>国外马克思主义研究</t>
  </si>
  <si>
    <t>研究生：蔡瑶15879183371</t>
  </si>
  <si>
    <t>马克思主义基本原理</t>
  </si>
  <si>
    <t>马克思主义哲学</t>
  </si>
  <si>
    <t>马克思主义中国化研究</t>
  </si>
  <si>
    <t>比较教育学</t>
  </si>
  <si>
    <t>研究生：毛少汉28867028</t>
  </si>
  <si>
    <t>发展与教育心理学</t>
  </si>
  <si>
    <t>高等教育学</t>
  </si>
  <si>
    <t>基础心理学</t>
  </si>
  <si>
    <t>教师教育</t>
  </si>
  <si>
    <t>教育管理</t>
  </si>
  <si>
    <t>教育技术学</t>
  </si>
  <si>
    <t>教育领导与管理</t>
  </si>
  <si>
    <t>教育史</t>
  </si>
  <si>
    <t>教育学原理</t>
  </si>
  <si>
    <t>科学与技术教育</t>
  </si>
  <si>
    <t>课程与教学论</t>
  </si>
  <si>
    <t>临床认知神经科学</t>
  </si>
  <si>
    <t>特殊教育</t>
  </si>
  <si>
    <t>现代教育技术</t>
  </si>
  <si>
    <t>小学教育</t>
  </si>
  <si>
    <t>心理健康教育</t>
  </si>
  <si>
    <t>学科教学(地理)</t>
  </si>
  <si>
    <t>学科教学(化学)</t>
  </si>
  <si>
    <t>学科教学(历史)</t>
  </si>
  <si>
    <t>学科教学(生物)</t>
  </si>
  <si>
    <t>学科教学(数学)</t>
  </si>
  <si>
    <t>学科教学(物理)</t>
  </si>
  <si>
    <t>学科教学(音乐)</t>
  </si>
  <si>
    <t>学科教学(英语)</t>
  </si>
  <si>
    <t>学科教学(语文)</t>
  </si>
  <si>
    <t>学前教育</t>
  </si>
  <si>
    <t>学前教育学</t>
  </si>
  <si>
    <t>应用心理硕士(专业学位)</t>
  </si>
  <si>
    <t>民族传统体育学</t>
  </si>
  <si>
    <t>研究生：常洋28865388</t>
  </si>
  <si>
    <t>社会体育指导</t>
  </si>
  <si>
    <t>体育教学(专业学位)</t>
  </si>
  <si>
    <t>体育教育训练学</t>
  </si>
  <si>
    <t>体育人文社会学</t>
  </si>
  <si>
    <t>运动人体科学</t>
  </si>
  <si>
    <t>运动训练(专业学位)</t>
  </si>
  <si>
    <t>汉语言文字学</t>
  </si>
  <si>
    <t>研究生：李悦28865466</t>
  </si>
  <si>
    <t>文艺学</t>
  </si>
  <si>
    <t>语言学及应用语言学</t>
  </si>
  <si>
    <t>中国古代文学</t>
  </si>
  <si>
    <t>中国古典文献学</t>
  </si>
  <si>
    <t>中国史</t>
  </si>
  <si>
    <t>中国现当代文学</t>
  </si>
  <si>
    <t>比较文学与跨文化研究</t>
  </si>
  <si>
    <t>研究生：王越28866041</t>
  </si>
  <si>
    <t>话语与传播</t>
  </si>
  <si>
    <t>日语语言文学</t>
  </si>
  <si>
    <t>外国语言学及应用语言学</t>
  </si>
  <si>
    <t>英语笔译(专业学位)</t>
  </si>
  <si>
    <t>英语语言文学</t>
  </si>
  <si>
    <t>概率论与数理统计</t>
  </si>
  <si>
    <t>研究生：陈凡峰28867679</t>
  </si>
  <si>
    <t>基础数学</t>
  </si>
  <si>
    <t>计算数学</t>
  </si>
  <si>
    <t>应用密码学</t>
  </si>
  <si>
    <t>应用数学</t>
  </si>
  <si>
    <t>研究生：柯珂28868966</t>
  </si>
  <si>
    <t>物理学</t>
  </si>
  <si>
    <t>材料与化工</t>
  </si>
  <si>
    <t>研究生：孙丰娜28869623
王竹倩28862872</t>
  </si>
  <si>
    <t>分析化学</t>
  </si>
  <si>
    <t>高分子化学与物理</t>
  </si>
  <si>
    <t>化学工程(专业学位)</t>
  </si>
  <si>
    <t>无机化学</t>
  </si>
  <si>
    <t>物理化学</t>
  </si>
  <si>
    <t>有机硅化学及材料</t>
  </si>
  <si>
    <t>有机化学</t>
  </si>
  <si>
    <t>动物学</t>
  </si>
  <si>
    <t>研究生：杨俊13735539342</t>
  </si>
  <si>
    <t>发育生物学</t>
  </si>
  <si>
    <t>生物化学与分子生物学</t>
  </si>
  <si>
    <t>遗传学</t>
  </si>
  <si>
    <t>植物学</t>
  </si>
  <si>
    <t>研究生：洪东招28869838</t>
  </si>
  <si>
    <t>计算机应用技术</t>
  </si>
  <si>
    <t>生态信息科学</t>
  </si>
  <si>
    <t>网络空间安全</t>
  </si>
  <si>
    <t>基础医学院</t>
  </si>
  <si>
    <t>生理学</t>
  </si>
  <si>
    <t>研究生：葛哲超28865611</t>
  </si>
  <si>
    <t>衰老生物学</t>
  </si>
  <si>
    <t>细胞生物学</t>
  </si>
  <si>
    <t>治未病与健康管理（博士）</t>
  </si>
  <si>
    <t>研究生：丁炳智28868739</t>
  </si>
  <si>
    <t>公共卫生（专业学位）</t>
  </si>
  <si>
    <t>健康管理</t>
  </si>
  <si>
    <t>劳动卫生与环境卫生学</t>
  </si>
  <si>
    <t>流行病与卫生统计学</t>
  </si>
  <si>
    <t>社会医学与卫生事业管理</t>
  </si>
  <si>
    <t>营养与食品卫生学</t>
  </si>
  <si>
    <t>研究生：吴肖怡28861235</t>
  </si>
  <si>
    <t>药学(专业学位)</t>
  </si>
  <si>
    <t>护理（专业学位）</t>
  </si>
  <si>
    <t>研究生：褚晶晶28865620</t>
  </si>
  <si>
    <t>舞蹈</t>
  </si>
  <si>
    <t>研究生：朱晓兰28868836</t>
  </si>
  <si>
    <t>音乐</t>
  </si>
  <si>
    <t>美术</t>
  </si>
  <si>
    <t>研究生：严翔宇28865580</t>
  </si>
  <si>
    <t>美术学</t>
  </si>
  <si>
    <t>设计学</t>
  </si>
  <si>
    <t>学科教学(美术)</t>
  </si>
  <si>
    <t>艺术设计</t>
  </si>
  <si>
    <t>电影</t>
  </si>
  <si>
    <t>研究生：王聪28866126</t>
  </si>
  <si>
    <t>广播电视</t>
  </si>
  <si>
    <t>戏剧与影视学</t>
  </si>
  <si>
    <t>儿科学(专业学位)</t>
  </si>
  <si>
    <t>研究生：任思颐28865537</t>
  </si>
  <si>
    <t>耳鼻咽喉科学(专业学位)</t>
  </si>
  <si>
    <t>妇产科学(专业学位)</t>
  </si>
  <si>
    <t>急诊医学(专业学位)</t>
  </si>
  <si>
    <t>口腔医学(专业学位)</t>
  </si>
  <si>
    <t>临床检验诊断学(专业学位)</t>
  </si>
  <si>
    <t>内科学(专业学位)</t>
  </si>
  <si>
    <t>神经病学(专业学位)</t>
  </si>
  <si>
    <t>外科学(专业学位)</t>
  </si>
  <si>
    <t>影像医学与核医学(专业学位)</t>
  </si>
  <si>
    <t>肿瘤学(专业学位)</t>
  </si>
  <si>
    <t>弘一大师•丰子恺研究中心</t>
  </si>
  <si>
    <t>艺术学理论</t>
  </si>
  <si>
    <t>研究生：汤宇烽28861940</t>
  </si>
  <si>
    <t>研工部：赵珊珊28865273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</si>
</sst>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9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20" fillId="13" borderId="2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tabSelected="1" zoomScale="85" zoomScaleNormal="85" workbookViewId="0">
      <selection activeCell="C91" sqref="C91"/>
    </sheetView>
  </sheetViews>
  <sheetFormatPr defaultColWidth="9" defaultRowHeight="13.5"/>
  <cols>
    <col min="1" max="1" width="7.2" style="21" customWidth="1"/>
    <col min="2" max="2" width="22.375" style="21" customWidth="1"/>
    <col min="3" max="3" width="36.375" style="22" customWidth="1"/>
    <col min="4" max="4" width="9" style="21"/>
    <col min="5" max="5" width="10.75" style="21" customWidth="1"/>
    <col min="6" max="6" width="13.5" style="21" customWidth="1"/>
    <col min="7" max="7" width="8.75" style="21" customWidth="1"/>
    <col min="8" max="8" width="11.375" style="21" customWidth="1"/>
    <col min="9" max="9" width="21.9083333333333" style="22" customWidth="1"/>
    <col min="10" max="16384" width="9" style="22"/>
  </cols>
  <sheetData>
    <row r="1" spans="1:9">
      <c r="A1" s="23" t="s">
        <v>0</v>
      </c>
      <c r="B1" s="23" t="s">
        <v>1</v>
      </c>
      <c r="C1" s="24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5" t="s">
        <v>7</v>
      </c>
      <c r="I1" s="33" t="s">
        <v>8</v>
      </c>
    </row>
    <row r="2" spans="1:9">
      <c r="A2" s="26">
        <v>1</v>
      </c>
      <c r="B2" s="26" t="s">
        <v>9</v>
      </c>
      <c r="C2" s="27" t="s">
        <v>10</v>
      </c>
      <c r="D2" s="28" t="s">
        <v>11</v>
      </c>
      <c r="E2" s="28">
        <v>36</v>
      </c>
      <c r="F2" s="28"/>
      <c r="G2" s="29">
        <v>3</v>
      </c>
      <c r="H2" s="30">
        <f>SUM(E2:E4)</f>
        <v>184</v>
      </c>
      <c r="I2" s="34" t="s">
        <v>12</v>
      </c>
    </row>
    <row r="3" spans="1:9">
      <c r="A3" s="31"/>
      <c r="B3" s="31"/>
      <c r="C3" s="27" t="s">
        <v>13</v>
      </c>
      <c r="D3" s="28" t="s">
        <v>14</v>
      </c>
      <c r="E3" s="28">
        <v>59</v>
      </c>
      <c r="F3" s="28"/>
      <c r="G3" s="29">
        <v>5</v>
      </c>
      <c r="H3" s="30"/>
      <c r="I3" s="35"/>
    </row>
    <row r="4" spans="1:9">
      <c r="A4" s="32"/>
      <c r="B4" s="32"/>
      <c r="C4" s="27" t="s">
        <v>14</v>
      </c>
      <c r="D4" s="28" t="s">
        <v>14</v>
      </c>
      <c r="E4" s="28">
        <v>89</v>
      </c>
      <c r="F4" s="28"/>
      <c r="G4" s="29">
        <v>7</v>
      </c>
      <c r="H4" s="30"/>
      <c r="I4" s="36"/>
    </row>
    <row r="5" spans="1:9">
      <c r="A5" s="26">
        <v>2</v>
      </c>
      <c r="B5" s="26" t="s">
        <v>15</v>
      </c>
      <c r="C5" s="27" t="s">
        <v>16</v>
      </c>
      <c r="D5" s="28" t="s">
        <v>17</v>
      </c>
      <c r="E5" s="28">
        <v>36</v>
      </c>
      <c r="F5" s="28"/>
      <c r="G5" s="29">
        <v>4</v>
      </c>
      <c r="H5" s="30">
        <f>SUM(E5:E7)</f>
        <v>138</v>
      </c>
      <c r="I5" s="34" t="s">
        <v>18</v>
      </c>
    </row>
    <row r="6" spans="1:9">
      <c r="A6" s="31"/>
      <c r="B6" s="31"/>
      <c r="C6" s="27" t="s">
        <v>19</v>
      </c>
      <c r="D6" s="28" t="s">
        <v>17</v>
      </c>
      <c r="E6" s="28">
        <v>60</v>
      </c>
      <c r="F6" s="28">
        <v>11</v>
      </c>
      <c r="G6" s="29"/>
      <c r="H6" s="30"/>
      <c r="I6" s="35"/>
    </row>
    <row r="7" spans="1:9">
      <c r="A7" s="32"/>
      <c r="B7" s="32"/>
      <c r="C7" s="27" t="s">
        <v>20</v>
      </c>
      <c r="D7" s="28" t="s">
        <v>11</v>
      </c>
      <c r="E7" s="28">
        <v>42</v>
      </c>
      <c r="F7" s="28"/>
      <c r="G7" s="29">
        <v>2</v>
      </c>
      <c r="H7" s="30"/>
      <c r="I7" s="36"/>
    </row>
    <row r="8" spans="1:9">
      <c r="A8" s="26">
        <v>3</v>
      </c>
      <c r="B8" s="26" t="s">
        <v>21</v>
      </c>
      <c r="C8" s="27" t="s">
        <v>22</v>
      </c>
      <c r="D8" s="28" t="s">
        <v>11</v>
      </c>
      <c r="E8" s="28">
        <v>129</v>
      </c>
      <c r="F8" s="28">
        <v>7</v>
      </c>
      <c r="G8" s="29">
        <v>6</v>
      </c>
      <c r="H8" s="30">
        <f>SUM(E8:E15)</f>
        <v>665</v>
      </c>
      <c r="I8" s="34" t="s">
        <v>23</v>
      </c>
    </row>
    <row r="9" spans="1:9">
      <c r="A9" s="31"/>
      <c r="B9" s="31"/>
      <c r="C9" s="27" t="s">
        <v>24</v>
      </c>
      <c r="D9" s="28" t="s">
        <v>11</v>
      </c>
      <c r="E9" s="28">
        <v>92</v>
      </c>
      <c r="F9" s="28"/>
      <c r="G9" s="29"/>
      <c r="H9" s="30"/>
      <c r="I9" s="35"/>
    </row>
    <row r="10" spans="1:9">
      <c r="A10" s="31"/>
      <c r="B10" s="31"/>
      <c r="C10" s="27" t="s">
        <v>25</v>
      </c>
      <c r="D10" s="28" t="s">
        <v>11</v>
      </c>
      <c r="E10" s="28">
        <v>55</v>
      </c>
      <c r="F10" s="28"/>
      <c r="G10" s="29">
        <v>1</v>
      </c>
      <c r="H10" s="30"/>
      <c r="I10" s="35"/>
    </row>
    <row r="11" spans="1:9">
      <c r="A11" s="31"/>
      <c r="B11" s="31"/>
      <c r="C11" s="27" t="s">
        <v>26</v>
      </c>
      <c r="D11" s="28" t="s">
        <v>11</v>
      </c>
      <c r="E11" s="28">
        <v>34</v>
      </c>
      <c r="F11" s="28"/>
      <c r="G11" s="29">
        <v>4</v>
      </c>
      <c r="H11" s="30"/>
      <c r="I11" s="35"/>
    </row>
    <row r="12" spans="1:9">
      <c r="A12" s="31"/>
      <c r="B12" s="31"/>
      <c r="C12" s="27" t="s">
        <v>27</v>
      </c>
      <c r="D12" s="28" t="s">
        <v>11</v>
      </c>
      <c r="E12" s="28">
        <v>198</v>
      </c>
      <c r="F12" s="28"/>
      <c r="G12" s="29"/>
      <c r="H12" s="30"/>
      <c r="I12" s="35"/>
    </row>
    <row r="13" spans="1:9">
      <c r="A13" s="31"/>
      <c r="B13" s="31"/>
      <c r="C13" s="27" t="s">
        <v>28</v>
      </c>
      <c r="D13" s="28" t="s">
        <v>11</v>
      </c>
      <c r="E13" s="28">
        <v>42</v>
      </c>
      <c r="F13" s="28"/>
      <c r="G13" s="29">
        <v>1</v>
      </c>
      <c r="H13" s="30"/>
      <c r="I13" s="35"/>
    </row>
    <row r="14" spans="1:9">
      <c r="A14" s="31"/>
      <c r="B14" s="31"/>
      <c r="C14" s="27" t="s">
        <v>29</v>
      </c>
      <c r="D14" s="28" t="s">
        <v>11</v>
      </c>
      <c r="E14" s="28">
        <v>93</v>
      </c>
      <c r="F14" s="28"/>
      <c r="G14" s="29"/>
      <c r="H14" s="30"/>
      <c r="I14" s="35"/>
    </row>
    <row r="15" spans="1:9">
      <c r="A15" s="32"/>
      <c r="B15" s="32"/>
      <c r="C15" s="27" t="s">
        <v>30</v>
      </c>
      <c r="D15" s="28" t="s">
        <v>11</v>
      </c>
      <c r="E15" s="28">
        <v>22</v>
      </c>
      <c r="F15" s="28"/>
      <c r="G15" s="29">
        <v>5</v>
      </c>
      <c r="H15" s="30"/>
      <c r="I15" s="36"/>
    </row>
    <row r="16" spans="1:9">
      <c r="A16" s="26">
        <v>4</v>
      </c>
      <c r="B16" s="26" t="s">
        <v>31</v>
      </c>
      <c r="C16" s="27" t="s">
        <v>17</v>
      </c>
      <c r="D16" s="28" t="s">
        <v>17</v>
      </c>
      <c r="E16" s="28">
        <v>169</v>
      </c>
      <c r="F16" s="28"/>
      <c r="G16" s="29"/>
      <c r="H16" s="30">
        <f>SUM(E16:E17)</f>
        <v>184</v>
      </c>
      <c r="I16" s="34" t="s">
        <v>32</v>
      </c>
    </row>
    <row r="17" spans="1:9">
      <c r="A17" s="32"/>
      <c r="B17" s="32"/>
      <c r="C17" s="27" t="s">
        <v>33</v>
      </c>
      <c r="D17" s="28" t="s">
        <v>17</v>
      </c>
      <c r="E17" s="28">
        <v>15</v>
      </c>
      <c r="F17" s="28"/>
      <c r="G17" s="29"/>
      <c r="H17" s="30"/>
      <c r="I17" s="36"/>
    </row>
    <row r="18" spans="1:9">
      <c r="A18" s="26">
        <v>6</v>
      </c>
      <c r="B18" s="26" t="s">
        <v>34</v>
      </c>
      <c r="C18" s="27" t="s">
        <v>35</v>
      </c>
      <c r="D18" s="28" t="s">
        <v>36</v>
      </c>
      <c r="E18" s="28">
        <v>41</v>
      </c>
      <c r="F18" s="28">
        <v>3</v>
      </c>
      <c r="G18" s="29"/>
      <c r="H18" s="30">
        <f>SUM(E18:E25)</f>
        <v>621</v>
      </c>
      <c r="I18" s="34" t="s">
        <v>37</v>
      </c>
    </row>
    <row r="19" spans="1:9">
      <c r="A19" s="31"/>
      <c r="B19" s="31"/>
      <c r="C19" s="27" t="s">
        <v>38</v>
      </c>
      <c r="D19" s="28" t="s">
        <v>36</v>
      </c>
      <c r="E19" s="28">
        <v>28</v>
      </c>
      <c r="F19" s="28"/>
      <c r="G19" s="29"/>
      <c r="H19" s="30"/>
      <c r="I19" s="35"/>
    </row>
    <row r="20" spans="1:9">
      <c r="A20" s="31"/>
      <c r="B20" s="31"/>
      <c r="C20" s="27" t="s">
        <v>39</v>
      </c>
      <c r="D20" s="28" t="s">
        <v>36</v>
      </c>
      <c r="E20" s="28">
        <v>291</v>
      </c>
      <c r="F20" s="28">
        <v>126</v>
      </c>
      <c r="G20" s="29"/>
      <c r="H20" s="30"/>
      <c r="I20" s="35"/>
    </row>
    <row r="21" spans="1:9">
      <c r="A21" s="31"/>
      <c r="B21" s="31"/>
      <c r="C21" s="27" t="s">
        <v>40</v>
      </c>
      <c r="D21" s="28" t="s">
        <v>36</v>
      </c>
      <c r="E21" s="28">
        <v>138</v>
      </c>
      <c r="F21" s="28"/>
      <c r="G21" s="29"/>
      <c r="H21" s="30"/>
      <c r="I21" s="35"/>
    </row>
    <row r="22" spans="1:9">
      <c r="A22" s="31"/>
      <c r="B22" s="31"/>
      <c r="C22" s="27" t="s">
        <v>41</v>
      </c>
      <c r="D22" s="28" t="s">
        <v>42</v>
      </c>
      <c r="E22" s="28">
        <v>30</v>
      </c>
      <c r="F22" s="28"/>
      <c r="G22" s="29"/>
      <c r="H22" s="30"/>
      <c r="I22" s="35"/>
    </row>
    <row r="23" spans="1:9">
      <c r="A23" s="31"/>
      <c r="B23" s="31"/>
      <c r="C23" s="27" t="s">
        <v>43</v>
      </c>
      <c r="D23" s="28" t="s">
        <v>42</v>
      </c>
      <c r="E23" s="28">
        <v>39</v>
      </c>
      <c r="F23" s="28"/>
      <c r="G23" s="29"/>
      <c r="H23" s="30"/>
      <c r="I23" s="35"/>
    </row>
    <row r="24" spans="1:9">
      <c r="A24" s="31"/>
      <c r="B24" s="31"/>
      <c r="C24" s="27" t="s">
        <v>44</v>
      </c>
      <c r="D24" s="28" t="s">
        <v>45</v>
      </c>
      <c r="E24" s="28">
        <v>29</v>
      </c>
      <c r="F24" s="28"/>
      <c r="G24" s="29"/>
      <c r="H24" s="30"/>
      <c r="I24" s="35"/>
    </row>
    <row r="25" spans="1:9">
      <c r="A25" s="32"/>
      <c r="B25" s="32"/>
      <c r="C25" s="27" t="s">
        <v>46</v>
      </c>
      <c r="D25" s="28" t="s">
        <v>45</v>
      </c>
      <c r="E25" s="28">
        <v>25</v>
      </c>
      <c r="F25" s="28"/>
      <c r="G25" s="29"/>
      <c r="H25" s="30"/>
      <c r="I25" s="36"/>
    </row>
    <row r="26" spans="1:9">
      <c r="A26" s="26">
        <v>7</v>
      </c>
      <c r="B26" s="26" t="s">
        <v>47</v>
      </c>
      <c r="C26" s="27" t="s">
        <v>48</v>
      </c>
      <c r="D26" s="28" t="s">
        <v>36</v>
      </c>
      <c r="E26" s="28">
        <v>104</v>
      </c>
      <c r="F26" s="28"/>
      <c r="G26" s="29">
        <v>1</v>
      </c>
      <c r="H26" s="30">
        <f>SUM(E26:E28)</f>
        <v>176</v>
      </c>
      <c r="I26" s="34" t="s">
        <v>49</v>
      </c>
    </row>
    <row r="27" spans="1:9">
      <c r="A27" s="31"/>
      <c r="B27" s="31"/>
      <c r="C27" s="27" t="s">
        <v>50</v>
      </c>
      <c r="D27" s="28" t="s">
        <v>36</v>
      </c>
      <c r="E27" s="28">
        <v>34</v>
      </c>
      <c r="F27" s="28"/>
      <c r="G27" s="29">
        <v>4</v>
      </c>
      <c r="H27" s="30"/>
      <c r="I27" s="35"/>
    </row>
    <row r="28" spans="1:9">
      <c r="A28" s="32"/>
      <c r="B28" s="32"/>
      <c r="C28" s="27" t="s">
        <v>51</v>
      </c>
      <c r="D28" s="28" t="s">
        <v>36</v>
      </c>
      <c r="E28" s="28">
        <v>38</v>
      </c>
      <c r="F28" s="28"/>
      <c r="G28" s="29">
        <v>3</v>
      </c>
      <c r="H28" s="30"/>
      <c r="I28" s="36"/>
    </row>
    <row r="29" spans="1:9">
      <c r="A29" s="26">
        <v>8</v>
      </c>
      <c r="B29" s="26" t="s">
        <v>52</v>
      </c>
      <c r="C29" s="27" t="s">
        <v>53</v>
      </c>
      <c r="D29" s="28" t="s">
        <v>54</v>
      </c>
      <c r="E29" s="28">
        <v>89</v>
      </c>
      <c r="F29" s="28">
        <v>20</v>
      </c>
      <c r="G29" s="29"/>
      <c r="H29" s="30">
        <f>SUM(E29:E33)</f>
        <v>437</v>
      </c>
      <c r="I29" s="34" t="s">
        <v>55</v>
      </c>
    </row>
    <row r="30" spans="1:9">
      <c r="A30" s="31"/>
      <c r="B30" s="31"/>
      <c r="C30" s="27" t="s">
        <v>56</v>
      </c>
      <c r="D30" s="28" t="s">
        <v>45</v>
      </c>
      <c r="E30" s="28">
        <v>37</v>
      </c>
      <c r="F30" s="28"/>
      <c r="G30" s="29"/>
      <c r="H30" s="30"/>
      <c r="I30" s="35"/>
    </row>
    <row r="31" spans="1:9">
      <c r="A31" s="31"/>
      <c r="B31" s="31"/>
      <c r="C31" s="27" t="s">
        <v>57</v>
      </c>
      <c r="D31" s="28" t="s">
        <v>45</v>
      </c>
      <c r="E31" s="28">
        <v>41</v>
      </c>
      <c r="F31" s="28"/>
      <c r="G31" s="29"/>
      <c r="H31" s="30"/>
      <c r="I31" s="35"/>
    </row>
    <row r="32" spans="1:9">
      <c r="A32" s="31"/>
      <c r="B32" s="31"/>
      <c r="C32" s="27" t="s">
        <v>58</v>
      </c>
      <c r="D32" s="28" t="s">
        <v>45</v>
      </c>
      <c r="E32" s="28">
        <v>109</v>
      </c>
      <c r="F32" s="28">
        <v>30</v>
      </c>
      <c r="G32" s="29"/>
      <c r="H32" s="30"/>
      <c r="I32" s="35"/>
    </row>
    <row r="33" spans="1:9">
      <c r="A33" s="32"/>
      <c r="B33" s="32"/>
      <c r="C33" s="27" t="s">
        <v>59</v>
      </c>
      <c r="D33" s="28" t="s">
        <v>45</v>
      </c>
      <c r="E33" s="28">
        <v>161</v>
      </c>
      <c r="F33" s="28"/>
      <c r="G33" s="29"/>
      <c r="H33" s="30"/>
      <c r="I33" s="36"/>
    </row>
    <row r="34" spans="1:9">
      <c r="A34" s="26">
        <v>9</v>
      </c>
      <c r="B34" s="26" t="s">
        <v>60</v>
      </c>
      <c r="C34" s="27" t="s">
        <v>61</v>
      </c>
      <c r="D34" s="28" t="s">
        <v>45</v>
      </c>
      <c r="E34" s="28">
        <v>21</v>
      </c>
      <c r="F34" s="28"/>
      <c r="G34" s="29"/>
      <c r="H34" s="30">
        <f>SUM(E34:E39)</f>
        <v>605</v>
      </c>
      <c r="I34" s="34" t="s">
        <v>62</v>
      </c>
    </row>
    <row r="35" spans="1:9">
      <c r="A35" s="31"/>
      <c r="B35" s="31"/>
      <c r="C35" s="27" t="s">
        <v>63</v>
      </c>
      <c r="D35" s="28" t="s">
        <v>45</v>
      </c>
      <c r="E35" s="28">
        <v>36</v>
      </c>
      <c r="F35" s="28"/>
      <c r="G35" s="29">
        <v>1</v>
      </c>
      <c r="H35" s="30"/>
      <c r="I35" s="35"/>
    </row>
    <row r="36" spans="1:9">
      <c r="A36" s="31"/>
      <c r="B36" s="31"/>
      <c r="C36" s="27" t="s">
        <v>64</v>
      </c>
      <c r="D36" s="28" t="s">
        <v>45</v>
      </c>
      <c r="E36" s="28">
        <v>65</v>
      </c>
      <c r="F36" s="28"/>
      <c r="G36" s="29">
        <v>3</v>
      </c>
      <c r="H36" s="30"/>
      <c r="I36" s="35"/>
    </row>
    <row r="37" spans="1:9">
      <c r="A37" s="31"/>
      <c r="B37" s="31"/>
      <c r="C37" s="27" t="s">
        <v>65</v>
      </c>
      <c r="D37" s="28" t="s">
        <v>45</v>
      </c>
      <c r="E37" s="28">
        <v>135</v>
      </c>
      <c r="F37" s="28"/>
      <c r="G37" s="29">
        <v>8</v>
      </c>
      <c r="H37" s="30"/>
      <c r="I37" s="35"/>
    </row>
    <row r="38" spans="1:9">
      <c r="A38" s="31"/>
      <c r="B38" s="31"/>
      <c r="C38" s="27" t="s">
        <v>66</v>
      </c>
      <c r="D38" s="28" t="s">
        <v>45</v>
      </c>
      <c r="E38" s="28">
        <v>96</v>
      </c>
      <c r="F38" s="28">
        <v>8</v>
      </c>
      <c r="G38" s="29">
        <v>1</v>
      </c>
      <c r="H38" s="30"/>
      <c r="I38" s="35"/>
    </row>
    <row r="39" spans="1:9">
      <c r="A39" s="32"/>
      <c r="B39" s="32"/>
      <c r="C39" s="27" t="s">
        <v>67</v>
      </c>
      <c r="D39" s="28" t="s">
        <v>45</v>
      </c>
      <c r="E39" s="28">
        <v>252</v>
      </c>
      <c r="F39" s="28"/>
      <c r="G39" s="29"/>
      <c r="H39" s="30"/>
      <c r="I39" s="36"/>
    </row>
    <row r="40" spans="1:9">
      <c r="A40" s="26">
        <v>10</v>
      </c>
      <c r="B40" s="26" t="s">
        <v>68</v>
      </c>
      <c r="C40" s="27" t="s">
        <v>69</v>
      </c>
      <c r="D40" s="28" t="s">
        <v>42</v>
      </c>
      <c r="E40" s="28">
        <v>45</v>
      </c>
      <c r="F40" s="28"/>
      <c r="G40" s="29">
        <v>1</v>
      </c>
      <c r="H40" s="30">
        <f>SUM(E40:E42)</f>
        <v>203</v>
      </c>
      <c r="I40" s="34" t="s">
        <v>70</v>
      </c>
    </row>
    <row r="41" spans="1:9">
      <c r="A41" s="31"/>
      <c r="B41" s="31"/>
      <c r="C41" s="27" t="s">
        <v>71</v>
      </c>
      <c r="D41" s="28" t="s">
        <v>42</v>
      </c>
      <c r="E41" s="28">
        <v>129</v>
      </c>
      <c r="F41" s="28">
        <v>22</v>
      </c>
      <c r="G41" s="29">
        <v>3</v>
      </c>
      <c r="H41" s="30"/>
      <c r="I41" s="35"/>
    </row>
    <row r="42" spans="1:9">
      <c r="A42" s="32"/>
      <c r="B42" s="32"/>
      <c r="C42" s="27" t="s">
        <v>72</v>
      </c>
      <c r="D42" s="28" t="s">
        <v>42</v>
      </c>
      <c r="E42" s="28">
        <v>29</v>
      </c>
      <c r="F42" s="28"/>
      <c r="G42" s="29">
        <v>3</v>
      </c>
      <c r="H42" s="30"/>
      <c r="I42" s="36"/>
    </row>
    <row r="43" spans="1:9">
      <c r="A43" s="26">
        <v>11</v>
      </c>
      <c r="B43" s="26" t="s">
        <v>73</v>
      </c>
      <c r="C43" s="27" t="s">
        <v>74</v>
      </c>
      <c r="D43" s="28" t="s">
        <v>36</v>
      </c>
      <c r="E43" s="28">
        <v>40</v>
      </c>
      <c r="F43" s="28">
        <v>11</v>
      </c>
      <c r="G43" s="29">
        <v>1</v>
      </c>
      <c r="H43" s="30">
        <f>SUM(E43:E45)</f>
        <v>95</v>
      </c>
      <c r="I43" s="34" t="s">
        <v>75</v>
      </c>
    </row>
    <row r="44" spans="1:9">
      <c r="A44" s="31"/>
      <c r="B44" s="31"/>
      <c r="C44" s="27" t="s">
        <v>76</v>
      </c>
      <c r="D44" s="28" t="s">
        <v>42</v>
      </c>
      <c r="E44" s="28">
        <v>11</v>
      </c>
      <c r="F44" s="28"/>
      <c r="G44" s="29"/>
      <c r="H44" s="30"/>
      <c r="I44" s="35"/>
    </row>
    <row r="45" spans="1:9">
      <c r="A45" s="31"/>
      <c r="B45" s="31"/>
      <c r="C45" s="27" t="s">
        <v>77</v>
      </c>
      <c r="D45" s="28" t="s">
        <v>42</v>
      </c>
      <c r="E45" s="28">
        <v>44</v>
      </c>
      <c r="F45" s="28"/>
      <c r="G45" s="29">
        <v>2</v>
      </c>
      <c r="H45" s="30"/>
      <c r="I45" s="35"/>
    </row>
    <row r="46" spans="1:9">
      <c r="A46" s="26">
        <v>12</v>
      </c>
      <c r="B46" s="26" t="s">
        <v>78</v>
      </c>
      <c r="C46" s="27" t="s">
        <v>79</v>
      </c>
      <c r="D46" s="28" t="s">
        <v>80</v>
      </c>
      <c r="E46" s="28">
        <v>42</v>
      </c>
      <c r="F46" s="28"/>
      <c r="G46" s="29">
        <v>4</v>
      </c>
      <c r="H46" s="30">
        <f>SUM(E46:E51)</f>
        <v>322</v>
      </c>
      <c r="I46" s="34" t="s">
        <v>81</v>
      </c>
    </row>
    <row r="47" spans="1:9">
      <c r="A47" s="31"/>
      <c r="B47" s="31"/>
      <c r="C47" s="27" t="s">
        <v>82</v>
      </c>
      <c r="D47" s="28" t="s">
        <v>80</v>
      </c>
      <c r="E47" s="28">
        <v>55</v>
      </c>
      <c r="F47" s="28"/>
      <c r="G47" s="29">
        <v>1</v>
      </c>
      <c r="H47" s="30"/>
      <c r="I47" s="35"/>
    </row>
    <row r="48" spans="1:9">
      <c r="A48" s="31"/>
      <c r="B48" s="31"/>
      <c r="C48" s="27" t="s">
        <v>83</v>
      </c>
      <c r="D48" s="28" t="s">
        <v>42</v>
      </c>
      <c r="E48" s="28">
        <v>28</v>
      </c>
      <c r="F48" s="28"/>
      <c r="G48" s="29"/>
      <c r="H48" s="30"/>
      <c r="I48" s="35"/>
    </row>
    <row r="49" spans="1:9">
      <c r="A49" s="31"/>
      <c r="B49" s="31"/>
      <c r="C49" s="27" t="s">
        <v>84</v>
      </c>
      <c r="D49" s="28" t="s">
        <v>42</v>
      </c>
      <c r="E49" s="28">
        <v>47</v>
      </c>
      <c r="F49" s="28"/>
      <c r="G49" s="29"/>
      <c r="H49" s="30"/>
      <c r="I49" s="35"/>
    </row>
    <row r="50" spans="1:9">
      <c r="A50" s="31"/>
      <c r="B50" s="31"/>
      <c r="C50" s="27" t="s">
        <v>85</v>
      </c>
      <c r="D50" s="28" t="s">
        <v>42</v>
      </c>
      <c r="E50" s="28">
        <v>30</v>
      </c>
      <c r="F50" s="28"/>
      <c r="G50" s="29">
        <v>5</v>
      </c>
      <c r="H50" s="30"/>
      <c r="I50" s="35"/>
    </row>
    <row r="51" spans="1:9">
      <c r="A51" s="32"/>
      <c r="B51" s="32"/>
      <c r="C51" s="27" t="s">
        <v>86</v>
      </c>
      <c r="D51" s="28" t="s">
        <v>42</v>
      </c>
      <c r="E51" s="28">
        <v>120</v>
      </c>
      <c r="F51" s="28"/>
      <c r="G51" s="29"/>
      <c r="H51" s="30"/>
      <c r="I51" s="36"/>
    </row>
    <row r="52" spans="1:9">
      <c r="A52" s="26">
        <v>13</v>
      </c>
      <c r="B52" s="26" t="s">
        <v>87</v>
      </c>
      <c r="C52" s="27" t="s">
        <v>88</v>
      </c>
      <c r="D52" s="28" t="s">
        <v>80</v>
      </c>
      <c r="E52" s="28">
        <v>26</v>
      </c>
      <c r="F52" s="28"/>
      <c r="G52" s="29"/>
      <c r="H52" s="30">
        <f>SUM(E52:E55)</f>
        <v>173</v>
      </c>
      <c r="I52" s="34" t="s">
        <v>89</v>
      </c>
    </row>
    <row r="53" spans="1:9">
      <c r="A53" s="31"/>
      <c r="B53" s="31"/>
      <c r="C53" s="27" t="s">
        <v>90</v>
      </c>
      <c r="D53" s="28" t="s">
        <v>42</v>
      </c>
      <c r="E53" s="28">
        <v>20</v>
      </c>
      <c r="F53" s="28"/>
      <c r="G53" s="29"/>
      <c r="H53" s="30"/>
      <c r="I53" s="35"/>
    </row>
    <row r="54" spans="1:9">
      <c r="A54" s="31"/>
      <c r="B54" s="31"/>
      <c r="C54" s="27" t="s">
        <v>91</v>
      </c>
      <c r="D54" s="28" t="s">
        <v>42</v>
      </c>
      <c r="E54" s="28">
        <v>47</v>
      </c>
      <c r="F54" s="28"/>
      <c r="G54" s="29">
        <v>5</v>
      </c>
      <c r="H54" s="30"/>
      <c r="I54" s="35"/>
    </row>
    <row r="55" spans="1:9">
      <c r="A55" s="32"/>
      <c r="B55" s="32"/>
      <c r="C55" s="27" t="s">
        <v>92</v>
      </c>
      <c r="D55" s="28" t="s">
        <v>42</v>
      </c>
      <c r="E55" s="28">
        <v>80</v>
      </c>
      <c r="F55" s="28"/>
      <c r="G55" s="29"/>
      <c r="H55" s="30"/>
      <c r="I55" s="36"/>
    </row>
    <row r="56" spans="1:9">
      <c r="A56" s="26">
        <v>14</v>
      </c>
      <c r="B56" s="26" t="s">
        <v>93</v>
      </c>
      <c r="C56" s="27" t="s">
        <v>94</v>
      </c>
      <c r="D56" s="28" t="s">
        <v>80</v>
      </c>
      <c r="E56" s="28">
        <v>159</v>
      </c>
      <c r="F56" s="28"/>
      <c r="G56" s="29">
        <v>12</v>
      </c>
      <c r="H56" s="30">
        <f>SUM(E56:E61)</f>
        <v>397</v>
      </c>
      <c r="I56" s="34" t="s">
        <v>95</v>
      </c>
    </row>
    <row r="57" spans="1:9">
      <c r="A57" s="31"/>
      <c r="B57" s="31"/>
      <c r="C57" s="27" t="s">
        <v>96</v>
      </c>
      <c r="D57" s="28" t="s">
        <v>80</v>
      </c>
      <c r="E57" s="28">
        <v>39</v>
      </c>
      <c r="F57" s="28"/>
      <c r="G57" s="29">
        <v>3</v>
      </c>
      <c r="H57" s="30"/>
      <c r="I57" s="35"/>
    </row>
    <row r="58" spans="1:9">
      <c r="A58" s="31"/>
      <c r="B58" s="31"/>
      <c r="C58" s="27" t="s">
        <v>97</v>
      </c>
      <c r="D58" s="28" t="s">
        <v>80</v>
      </c>
      <c r="E58" s="28">
        <v>44</v>
      </c>
      <c r="F58" s="28"/>
      <c r="G58" s="29">
        <v>5</v>
      </c>
      <c r="H58" s="30"/>
      <c r="I58" s="35"/>
    </row>
    <row r="59" spans="1:9">
      <c r="A59" s="31"/>
      <c r="B59" s="31"/>
      <c r="C59" s="27" t="s">
        <v>98</v>
      </c>
      <c r="D59" s="28" t="s">
        <v>80</v>
      </c>
      <c r="E59" s="28">
        <v>82</v>
      </c>
      <c r="F59" s="28"/>
      <c r="G59" s="29">
        <v>6</v>
      </c>
      <c r="H59" s="30"/>
      <c r="I59" s="35"/>
    </row>
    <row r="60" spans="1:9">
      <c r="A60" s="31"/>
      <c r="B60" s="31"/>
      <c r="C60" s="27" t="s">
        <v>99</v>
      </c>
      <c r="D60" s="28" t="s">
        <v>80</v>
      </c>
      <c r="E60" s="28">
        <v>25</v>
      </c>
      <c r="F60" s="28"/>
      <c r="G60" s="29">
        <v>2</v>
      </c>
      <c r="H60" s="30"/>
      <c r="I60" s="35"/>
    </row>
    <row r="61" spans="1:9">
      <c r="A61" s="32"/>
      <c r="B61" s="32"/>
      <c r="C61" s="27" t="s">
        <v>100</v>
      </c>
      <c r="D61" s="28" t="s">
        <v>42</v>
      </c>
      <c r="E61" s="28">
        <v>48</v>
      </c>
      <c r="F61" s="28"/>
      <c r="G61" s="29">
        <v>2</v>
      </c>
      <c r="H61" s="30"/>
      <c r="I61" s="36"/>
    </row>
    <row r="62" spans="1:9">
      <c r="A62" s="26">
        <v>16</v>
      </c>
      <c r="B62" s="26" t="s">
        <v>101</v>
      </c>
      <c r="C62" s="27" t="s">
        <v>102</v>
      </c>
      <c r="D62" s="28" t="s">
        <v>11</v>
      </c>
      <c r="E62" s="28">
        <v>21</v>
      </c>
      <c r="F62" s="28"/>
      <c r="G62" s="29"/>
      <c r="H62" s="30">
        <f>SUM(E62:E64)</f>
        <v>123</v>
      </c>
      <c r="I62" s="34" t="s">
        <v>103</v>
      </c>
    </row>
    <row r="63" spans="1:9">
      <c r="A63" s="31"/>
      <c r="B63" s="31"/>
      <c r="C63" s="27" t="s">
        <v>104</v>
      </c>
      <c r="D63" s="28" t="s">
        <v>11</v>
      </c>
      <c r="E63" s="28">
        <v>38</v>
      </c>
      <c r="F63" s="28"/>
      <c r="G63" s="29"/>
      <c r="H63" s="30"/>
      <c r="I63" s="35"/>
    </row>
    <row r="64" spans="1:9">
      <c r="A64" s="32"/>
      <c r="B64" s="32"/>
      <c r="C64" s="27" t="s">
        <v>105</v>
      </c>
      <c r="D64" s="28" t="s">
        <v>106</v>
      </c>
      <c r="E64" s="28">
        <v>64</v>
      </c>
      <c r="F64" s="28"/>
      <c r="G64" s="29">
        <v>2</v>
      </c>
      <c r="H64" s="30"/>
      <c r="I64" s="36"/>
    </row>
    <row r="65" spans="1:9">
      <c r="A65" s="28">
        <v>17</v>
      </c>
      <c r="B65" s="28" t="s">
        <v>107</v>
      </c>
      <c r="C65" s="27" t="s">
        <v>108</v>
      </c>
      <c r="D65" s="28" t="s">
        <v>42</v>
      </c>
      <c r="E65" s="28">
        <v>31</v>
      </c>
      <c r="F65" s="28"/>
      <c r="G65" s="29">
        <v>2</v>
      </c>
      <c r="H65" s="30">
        <f>SUM(E65)</f>
        <v>31</v>
      </c>
      <c r="I65" s="42" t="s">
        <v>109</v>
      </c>
    </row>
    <row r="66" spans="1:9">
      <c r="A66" s="26">
        <v>18</v>
      </c>
      <c r="B66" s="26" t="s">
        <v>110</v>
      </c>
      <c r="C66" s="27" t="s">
        <v>111</v>
      </c>
      <c r="D66" s="28" t="s">
        <v>42</v>
      </c>
      <c r="E66" s="28">
        <v>96</v>
      </c>
      <c r="F66" s="28"/>
      <c r="G66" s="29">
        <v>4</v>
      </c>
      <c r="H66" s="30">
        <f>SUM(E66:E67)</f>
        <v>185</v>
      </c>
      <c r="I66" s="34" t="s">
        <v>112</v>
      </c>
    </row>
    <row r="67" spans="1:9">
      <c r="A67" s="32"/>
      <c r="B67" s="32"/>
      <c r="C67" s="27" t="s">
        <v>113</v>
      </c>
      <c r="D67" s="28" t="s">
        <v>42</v>
      </c>
      <c r="E67" s="28">
        <v>89</v>
      </c>
      <c r="F67" s="28"/>
      <c r="G67" s="29"/>
      <c r="H67" s="30"/>
      <c r="I67" s="36"/>
    </row>
    <row r="68" spans="1:9">
      <c r="A68" s="26">
        <v>19</v>
      </c>
      <c r="B68" s="26" t="s">
        <v>114</v>
      </c>
      <c r="C68" s="27" t="s">
        <v>115</v>
      </c>
      <c r="D68" s="28" t="s">
        <v>116</v>
      </c>
      <c r="E68" s="28">
        <v>23</v>
      </c>
      <c r="F68" s="28"/>
      <c r="G68" s="29">
        <v>1</v>
      </c>
      <c r="H68" s="30">
        <f>SUM(E68:E69)</f>
        <v>90</v>
      </c>
      <c r="I68" s="34" t="s">
        <v>117</v>
      </c>
    </row>
    <row r="69" spans="1:9">
      <c r="A69" s="32"/>
      <c r="B69" s="32"/>
      <c r="C69" s="27" t="s">
        <v>118</v>
      </c>
      <c r="D69" s="28" t="s">
        <v>116</v>
      </c>
      <c r="E69" s="28">
        <v>67</v>
      </c>
      <c r="F69" s="28"/>
      <c r="G69" s="29">
        <v>1</v>
      </c>
      <c r="H69" s="30"/>
      <c r="I69" s="36"/>
    </row>
    <row r="70" spans="1:9">
      <c r="A70" s="26">
        <v>20</v>
      </c>
      <c r="B70" s="26" t="s">
        <v>119</v>
      </c>
      <c r="C70" s="27" t="s">
        <v>120</v>
      </c>
      <c r="D70" s="28" t="s">
        <v>116</v>
      </c>
      <c r="E70" s="28">
        <v>53</v>
      </c>
      <c r="F70" s="28"/>
      <c r="G70" s="29">
        <v>3</v>
      </c>
      <c r="H70" s="30">
        <f>SUM(E70:E76)</f>
        <v>273</v>
      </c>
      <c r="I70" s="34" t="s">
        <v>121</v>
      </c>
    </row>
    <row r="71" spans="1:9">
      <c r="A71" s="31"/>
      <c r="B71" s="31"/>
      <c r="C71" s="27" t="s">
        <v>122</v>
      </c>
      <c r="D71" s="28" t="s">
        <v>116</v>
      </c>
      <c r="E71" s="28">
        <v>28</v>
      </c>
      <c r="F71" s="28"/>
      <c r="G71" s="29">
        <v>1</v>
      </c>
      <c r="H71" s="30"/>
      <c r="I71" s="35"/>
    </row>
    <row r="72" spans="1:9">
      <c r="A72" s="31"/>
      <c r="B72" s="31"/>
      <c r="C72" s="27" t="s">
        <v>123</v>
      </c>
      <c r="D72" s="28" t="s">
        <v>116</v>
      </c>
      <c r="E72" s="28">
        <v>47</v>
      </c>
      <c r="F72" s="28"/>
      <c r="G72" s="29"/>
      <c r="H72" s="30"/>
      <c r="I72" s="35"/>
    </row>
    <row r="73" spans="1:9">
      <c r="A73" s="31"/>
      <c r="B73" s="31"/>
      <c r="C73" s="27" t="s">
        <v>124</v>
      </c>
      <c r="D73" s="28" t="s">
        <v>116</v>
      </c>
      <c r="E73" s="28">
        <v>44</v>
      </c>
      <c r="F73" s="28"/>
      <c r="G73" s="37">
        <v>2</v>
      </c>
      <c r="H73" s="30"/>
      <c r="I73" s="35"/>
    </row>
    <row r="74" spans="1:9">
      <c r="A74" s="31"/>
      <c r="B74" s="31"/>
      <c r="C74" s="27" t="s">
        <v>125</v>
      </c>
      <c r="D74" s="28" t="s">
        <v>116</v>
      </c>
      <c r="E74" s="28">
        <v>52</v>
      </c>
      <c r="F74" s="28"/>
      <c r="G74" s="29">
        <v>1</v>
      </c>
      <c r="H74" s="30"/>
      <c r="I74" s="35"/>
    </row>
    <row r="75" spans="1:9">
      <c r="A75" s="31"/>
      <c r="B75" s="31"/>
      <c r="C75" s="27" t="s">
        <v>126</v>
      </c>
      <c r="D75" s="28" t="s">
        <v>116</v>
      </c>
      <c r="E75" s="28">
        <v>29</v>
      </c>
      <c r="F75" s="28"/>
      <c r="G75" s="29"/>
      <c r="H75" s="30"/>
      <c r="I75" s="35"/>
    </row>
    <row r="76" spans="1:9">
      <c r="A76" s="32"/>
      <c r="B76" s="32"/>
      <c r="C76" s="27" t="s">
        <v>127</v>
      </c>
      <c r="D76" s="28" t="s">
        <v>116</v>
      </c>
      <c r="E76" s="28">
        <v>20</v>
      </c>
      <c r="F76" s="28"/>
      <c r="G76" s="29">
        <v>1</v>
      </c>
      <c r="H76" s="30"/>
      <c r="I76" s="36"/>
    </row>
    <row r="77" spans="1:9">
      <c r="A77" s="26">
        <v>21</v>
      </c>
      <c r="B77" s="26" t="s">
        <v>128</v>
      </c>
      <c r="C77" s="27" t="s">
        <v>129</v>
      </c>
      <c r="D77" s="28" t="s">
        <v>116</v>
      </c>
      <c r="E77" s="28">
        <v>56</v>
      </c>
      <c r="F77" s="28"/>
      <c r="G77" s="29">
        <v>3</v>
      </c>
      <c r="H77" s="30">
        <f>SUM(E77:E80)</f>
        <v>202</v>
      </c>
      <c r="I77" s="34" t="s">
        <v>130</v>
      </c>
    </row>
    <row r="78" spans="1:9">
      <c r="A78" s="31"/>
      <c r="B78" s="31"/>
      <c r="C78" s="27" t="s">
        <v>131</v>
      </c>
      <c r="D78" s="28" t="s">
        <v>116</v>
      </c>
      <c r="E78" s="28">
        <v>28</v>
      </c>
      <c r="F78" s="28"/>
      <c r="G78" s="29"/>
      <c r="H78" s="30"/>
      <c r="I78" s="35"/>
    </row>
    <row r="79" spans="1:9">
      <c r="A79" s="31"/>
      <c r="B79" s="31"/>
      <c r="C79" s="27" t="s">
        <v>132</v>
      </c>
      <c r="D79" s="28" t="s">
        <v>116</v>
      </c>
      <c r="E79" s="28">
        <v>75</v>
      </c>
      <c r="F79" s="28"/>
      <c r="G79" s="29">
        <v>3</v>
      </c>
      <c r="H79" s="30"/>
      <c r="I79" s="35"/>
    </row>
    <row r="80" spans="1:9">
      <c r="A80" s="32"/>
      <c r="B80" s="32"/>
      <c r="C80" s="27" t="s">
        <v>133</v>
      </c>
      <c r="D80" s="28" t="s">
        <v>116</v>
      </c>
      <c r="E80" s="28">
        <v>43</v>
      </c>
      <c r="F80" s="28"/>
      <c r="G80" s="29"/>
      <c r="H80" s="30"/>
      <c r="I80" s="36"/>
    </row>
    <row r="81" spans="1:9">
      <c r="A81" s="26">
        <v>24</v>
      </c>
      <c r="B81" s="26" t="s">
        <v>134</v>
      </c>
      <c r="C81" s="27" t="s">
        <v>135</v>
      </c>
      <c r="D81" s="28" t="s">
        <v>106</v>
      </c>
      <c r="E81" s="28">
        <v>39</v>
      </c>
      <c r="F81" s="37"/>
      <c r="G81" s="37">
        <v>3</v>
      </c>
      <c r="H81" s="30">
        <f>SUM(E81:E82)</f>
        <v>273</v>
      </c>
      <c r="I81" s="34" t="s">
        <v>136</v>
      </c>
    </row>
    <row r="82" spans="1:9">
      <c r="A82" s="31"/>
      <c r="B82" s="31"/>
      <c r="C82" s="38" t="s">
        <v>137</v>
      </c>
      <c r="D82" s="26" t="s">
        <v>106</v>
      </c>
      <c r="E82" s="26">
        <v>234</v>
      </c>
      <c r="F82" s="29"/>
      <c r="G82" s="29">
        <v>9</v>
      </c>
      <c r="H82" s="30"/>
      <c r="I82" s="36"/>
    </row>
    <row r="83" spans="1:9">
      <c r="A83" s="39" t="s">
        <v>138</v>
      </c>
      <c r="B83" s="40"/>
      <c r="C83" s="40"/>
      <c r="D83" s="41"/>
      <c r="E83" s="28">
        <f t="shared" ref="E83:H83" si="0">SUM(E2:E82)</f>
        <v>5377</v>
      </c>
      <c r="F83" s="28">
        <f t="shared" si="0"/>
        <v>238</v>
      </c>
      <c r="G83" s="37">
        <f t="shared" si="0"/>
        <v>150</v>
      </c>
      <c r="H83" s="30">
        <f t="shared" si="0"/>
        <v>5377</v>
      </c>
      <c r="I83" s="42" t="s">
        <v>139</v>
      </c>
    </row>
  </sheetData>
  <mergeCells count="77">
    <mergeCell ref="A83:D83"/>
    <mergeCell ref="A2:A4"/>
    <mergeCell ref="A5:A7"/>
    <mergeCell ref="A8:A15"/>
    <mergeCell ref="A16:A17"/>
    <mergeCell ref="A18:A25"/>
    <mergeCell ref="A26:A28"/>
    <mergeCell ref="A29:A33"/>
    <mergeCell ref="A34:A39"/>
    <mergeCell ref="A40:A42"/>
    <mergeCell ref="A43:A45"/>
    <mergeCell ref="A46:A51"/>
    <mergeCell ref="A52:A55"/>
    <mergeCell ref="A56:A61"/>
    <mergeCell ref="A62:A64"/>
    <mergeCell ref="A66:A67"/>
    <mergeCell ref="A68:A69"/>
    <mergeCell ref="A70:A76"/>
    <mergeCell ref="A77:A80"/>
    <mergeCell ref="A81:A82"/>
    <mergeCell ref="B2:B4"/>
    <mergeCell ref="B5:B7"/>
    <mergeCell ref="B8:B15"/>
    <mergeCell ref="B16:B17"/>
    <mergeCell ref="B18:B25"/>
    <mergeCell ref="B26:B28"/>
    <mergeCell ref="B29:B33"/>
    <mergeCell ref="B34:B39"/>
    <mergeCell ref="B40:B42"/>
    <mergeCell ref="B43:B45"/>
    <mergeCell ref="B46:B51"/>
    <mergeCell ref="B52:B55"/>
    <mergeCell ref="B56:B61"/>
    <mergeCell ref="B62:B64"/>
    <mergeCell ref="B66:B67"/>
    <mergeCell ref="B68:B69"/>
    <mergeCell ref="B70:B76"/>
    <mergeCell ref="B77:B80"/>
    <mergeCell ref="B81:B82"/>
    <mergeCell ref="H2:H4"/>
    <mergeCell ref="H5:H7"/>
    <mergeCell ref="H8:H15"/>
    <mergeCell ref="H16:H17"/>
    <mergeCell ref="H18:H25"/>
    <mergeCell ref="H26:H28"/>
    <mergeCell ref="H29:H33"/>
    <mergeCell ref="H34:H39"/>
    <mergeCell ref="H40:H42"/>
    <mergeCell ref="H43:H45"/>
    <mergeCell ref="H46:H51"/>
    <mergeCell ref="H52:H55"/>
    <mergeCell ref="H56:H61"/>
    <mergeCell ref="H62:H64"/>
    <mergeCell ref="H66:H67"/>
    <mergeCell ref="H68:H69"/>
    <mergeCell ref="H70:H76"/>
    <mergeCell ref="H77:H80"/>
    <mergeCell ref="H81:H82"/>
    <mergeCell ref="I2:I4"/>
    <mergeCell ref="I5:I7"/>
    <mergeCell ref="I8:I15"/>
    <mergeCell ref="I16:I17"/>
    <mergeCell ref="I18:I25"/>
    <mergeCell ref="I26:I28"/>
    <mergeCell ref="I29:I33"/>
    <mergeCell ref="I34:I39"/>
    <mergeCell ref="I40:I42"/>
    <mergeCell ref="I43:I45"/>
    <mergeCell ref="I46:I51"/>
    <mergeCell ref="I52:I55"/>
    <mergeCell ref="I56:I61"/>
    <mergeCell ref="I62:I64"/>
    <mergeCell ref="I66:I67"/>
    <mergeCell ref="I68:I69"/>
    <mergeCell ref="I70:I76"/>
    <mergeCell ref="I77:I80"/>
    <mergeCell ref="I81:I8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1"/>
  <sheetViews>
    <sheetView zoomScale="85" zoomScaleNormal="85" workbookViewId="0">
      <selection activeCell="M27" sqref="M27"/>
    </sheetView>
  </sheetViews>
  <sheetFormatPr defaultColWidth="9" defaultRowHeight="14.25" outlineLevelCol="7"/>
  <cols>
    <col min="1" max="1" width="5.375" style="1" customWidth="1"/>
    <col min="2" max="2" width="20" style="1" customWidth="1"/>
    <col min="3" max="3" width="28.25" style="3" customWidth="1"/>
    <col min="4" max="4" width="9.375" style="1" hidden="1" customWidth="1"/>
    <col min="5" max="5" width="11.5" style="1" customWidth="1"/>
    <col min="6" max="6" width="11.25" style="1" customWidth="1"/>
    <col min="7" max="7" width="14.5" style="1" customWidth="1"/>
    <col min="8" max="8" width="24.5" style="1" customWidth="1"/>
    <col min="9" max="16384" width="9" style="1"/>
  </cols>
  <sheetData>
    <row r="1" s="1" customFormat="1" spans="1:8">
      <c r="A1" s="4" t="s">
        <v>0</v>
      </c>
      <c r="B1" s="5" t="s">
        <v>1</v>
      </c>
      <c r="C1" s="6" t="s">
        <v>2</v>
      </c>
      <c r="D1" s="4" t="s">
        <v>3</v>
      </c>
      <c r="E1" s="4" t="s">
        <v>4</v>
      </c>
      <c r="F1" s="4" t="s">
        <v>140</v>
      </c>
      <c r="G1" s="4" t="s">
        <v>7</v>
      </c>
      <c r="H1" s="5" t="s">
        <v>8</v>
      </c>
    </row>
    <row r="2" s="1" customFormat="1" spans="1:8">
      <c r="A2" s="7">
        <v>1</v>
      </c>
      <c r="B2" s="8" t="s">
        <v>9</v>
      </c>
      <c r="C2" s="9" t="s">
        <v>141</v>
      </c>
      <c r="D2" s="10" t="s">
        <v>14</v>
      </c>
      <c r="E2" s="10">
        <v>5</v>
      </c>
      <c r="F2" s="10" t="s">
        <v>142</v>
      </c>
      <c r="G2" s="7">
        <v>67</v>
      </c>
      <c r="H2" s="8" t="s">
        <v>143</v>
      </c>
    </row>
    <row r="3" s="1" customFormat="1" spans="1:8">
      <c r="A3" s="7"/>
      <c r="B3" s="8"/>
      <c r="C3" s="9" t="s">
        <v>144</v>
      </c>
      <c r="D3" s="10" t="s">
        <v>11</v>
      </c>
      <c r="E3" s="10">
        <v>5</v>
      </c>
      <c r="F3" s="10" t="s">
        <v>142</v>
      </c>
      <c r="G3" s="7"/>
      <c r="H3" s="8"/>
    </row>
    <row r="4" s="1" customFormat="1" spans="1:8">
      <c r="A4" s="7"/>
      <c r="B4" s="8"/>
      <c r="C4" s="9" t="s">
        <v>145</v>
      </c>
      <c r="D4" s="10" t="s">
        <v>14</v>
      </c>
      <c r="E4" s="10">
        <v>36</v>
      </c>
      <c r="F4" s="10" t="s">
        <v>142</v>
      </c>
      <c r="G4" s="7"/>
      <c r="H4" s="8"/>
    </row>
    <row r="5" s="1" customFormat="1" spans="1:8">
      <c r="A5" s="7"/>
      <c r="B5" s="8"/>
      <c r="C5" s="9" t="s">
        <v>146</v>
      </c>
      <c r="D5" s="10" t="s">
        <v>14</v>
      </c>
      <c r="E5" s="10">
        <v>6</v>
      </c>
      <c r="F5" s="10" t="s">
        <v>142</v>
      </c>
      <c r="G5" s="7"/>
      <c r="H5" s="8"/>
    </row>
    <row r="6" s="1" customFormat="1" spans="1:8">
      <c r="A6" s="7"/>
      <c r="B6" s="8"/>
      <c r="C6" s="9" t="s">
        <v>147</v>
      </c>
      <c r="D6" s="10" t="s">
        <v>14</v>
      </c>
      <c r="E6" s="10">
        <v>5</v>
      </c>
      <c r="F6" s="10" t="s">
        <v>142</v>
      </c>
      <c r="G6" s="7"/>
      <c r="H6" s="8"/>
    </row>
    <row r="7" s="1" customFormat="1" spans="1:8">
      <c r="A7" s="7"/>
      <c r="B7" s="8"/>
      <c r="C7" s="9" t="s">
        <v>148</v>
      </c>
      <c r="D7" s="10" t="s">
        <v>11</v>
      </c>
      <c r="E7" s="10">
        <v>2</v>
      </c>
      <c r="F7" s="10" t="s">
        <v>142</v>
      </c>
      <c r="G7" s="7"/>
      <c r="H7" s="8"/>
    </row>
    <row r="8" s="1" customFormat="1" spans="1:8">
      <c r="A8" s="7"/>
      <c r="B8" s="8"/>
      <c r="C8" s="9" t="s">
        <v>145</v>
      </c>
      <c r="D8" s="10" t="s">
        <v>14</v>
      </c>
      <c r="E8" s="10">
        <v>8</v>
      </c>
      <c r="F8" s="11" t="s">
        <v>149</v>
      </c>
      <c r="G8" s="7"/>
      <c r="H8" s="8"/>
    </row>
    <row r="9" s="1" customFormat="1" spans="1:8">
      <c r="A9" s="7">
        <v>2</v>
      </c>
      <c r="B9" s="8" t="s">
        <v>15</v>
      </c>
      <c r="C9" s="9" t="s">
        <v>150</v>
      </c>
      <c r="D9" s="10" t="s">
        <v>11</v>
      </c>
      <c r="E9" s="10">
        <v>6</v>
      </c>
      <c r="F9" s="10" t="s">
        <v>142</v>
      </c>
      <c r="G9" s="7">
        <v>82</v>
      </c>
      <c r="H9" s="8" t="s">
        <v>151</v>
      </c>
    </row>
    <row r="10" s="1" customFormat="1" spans="1:8">
      <c r="A10" s="7"/>
      <c r="B10" s="8"/>
      <c r="C10" s="9" t="s">
        <v>16</v>
      </c>
      <c r="D10" s="10" t="s">
        <v>17</v>
      </c>
      <c r="E10" s="10">
        <v>27</v>
      </c>
      <c r="F10" s="10" t="s">
        <v>142</v>
      </c>
      <c r="G10" s="7"/>
      <c r="H10" s="8"/>
    </row>
    <row r="11" s="1" customFormat="1" spans="1:8">
      <c r="A11" s="7"/>
      <c r="B11" s="8"/>
      <c r="C11" s="9" t="s">
        <v>152</v>
      </c>
      <c r="D11" s="10" t="s">
        <v>17</v>
      </c>
      <c r="E11" s="10">
        <v>3</v>
      </c>
      <c r="F11" s="10" t="s">
        <v>142</v>
      </c>
      <c r="G11" s="7"/>
      <c r="H11" s="8"/>
    </row>
    <row r="12" s="1" customFormat="1" spans="1:8">
      <c r="A12" s="7"/>
      <c r="B12" s="8"/>
      <c r="C12" s="9" t="s">
        <v>153</v>
      </c>
      <c r="D12" s="10" t="s">
        <v>154</v>
      </c>
      <c r="E12" s="10">
        <v>4</v>
      </c>
      <c r="F12" s="10" t="s">
        <v>142</v>
      </c>
      <c r="G12" s="7"/>
      <c r="H12" s="8"/>
    </row>
    <row r="13" s="1" customFormat="1" spans="1:8">
      <c r="A13" s="7"/>
      <c r="B13" s="8"/>
      <c r="C13" s="9" t="s">
        <v>20</v>
      </c>
      <c r="D13" s="10" t="s">
        <v>11</v>
      </c>
      <c r="E13" s="10">
        <v>12</v>
      </c>
      <c r="F13" s="10" t="s">
        <v>142</v>
      </c>
      <c r="G13" s="7"/>
      <c r="H13" s="8"/>
    </row>
    <row r="14" s="1" customFormat="1" spans="1:8">
      <c r="A14" s="7"/>
      <c r="B14" s="8"/>
      <c r="C14" s="9" t="s">
        <v>155</v>
      </c>
      <c r="D14" s="10" t="s">
        <v>154</v>
      </c>
      <c r="E14" s="10">
        <v>6</v>
      </c>
      <c r="F14" s="10" t="s">
        <v>142</v>
      </c>
      <c r="G14" s="7"/>
      <c r="H14" s="8"/>
    </row>
    <row r="15" s="1" customFormat="1" spans="1:8">
      <c r="A15" s="7"/>
      <c r="B15" s="8"/>
      <c r="C15" s="9" t="s">
        <v>16</v>
      </c>
      <c r="D15" s="10" t="s">
        <v>17</v>
      </c>
      <c r="E15" s="10">
        <v>24</v>
      </c>
      <c r="F15" s="10" t="s">
        <v>149</v>
      </c>
      <c r="G15" s="7"/>
      <c r="H15" s="8"/>
    </row>
    <row r="16" s="1" customFormat="1" spans="1:8">
      <c r="A16" s="7">
        <v>3</v>
      </c>
      <c r="B16" s="8" t="s">
        <v>21</v>
      </c>
      <c r="C16" s="12" t="s">
        <v>156</v>
      </c>
      <c r="D16" s="10" t="s">
        <v>80</v>
      </c>
      <c r="E16" s="10">
        <v>17</v>
      </c>
      <c r="F16" s="10" t="s">
        <v>142</v>
      </c>
      <c r="G16" s="7">
        <v>57</v>
      </c>
      <c r="H16" s="8" t="s">
        <v>157</v>
      </c>
    </row>
    <row r="17" s="1" customFormat="1" spans="1:8">
      <c r="A17" s="7"/>
      <c r="B17" s="8"/>
      <c r="C17" s="9" t="s">
        <v>158</v>
      </c>
      <c r="D17" s="10" t="s">
        <v>11</v>
      </c>
      <c r="E17" s="10">
        <v>13</v>
      </c>
      <c r="F17" s="10" t="s">
        <v>142</v>
      </c>
      <c r="G17" s="7"/>
      <c r="H17" s="8"/>
    </row>
    <row r="18" s="1" customFormat="1" spans="1:8">
      <c r="A18" s="7"/>
      <c r="B18" s="8"/>
      <c r="C18" s="9" t="s">
        <v>159</v>
      </c>
      <c r="D18" s="10" t="s">
        <v>14</v>
      </c>
      <c r="E18" s="10">
        <v>27</v>
      </c>
      <c r="F18" s="10" t="s">
        <v>142</v>
      </c>
      <c r="G18" s="7"/>
      <c r="H18" s="8"/>
    </row>
    <row r="19" s="1" customFormat="1" spans="1:8">
      <c r="A19" s="7">
        <v>4</v>
      </c>
      <c r="B19" s="8" t="s">
        <v>31</v>
      </c>
      <c r="C19" s="9" t="s">
        <v>160</v>
      </c>
      <c r="D19" s="10" t="s">
        <v>17</v>
      </c>
      <c r="E19" s="10">
        <v>27</v>
      </c>
      <c r="F19" s="10" t="s">
        <v>142</v>
      </c>
      <c r="G19" s="7">
        <v>80</v>
      </c>
      <c r="H19" s="8" t="s">
        <v>161</v>
      </c>
    </row>
    <row r="20" s="1" customFormat="1" spans="1:8">
      <c r="A20" s="7"/>
      <c r="B20" s="8"/>
      <c r="C20" s="9" t="s">
        <v>162</v>
      </c>
      <c r="D20" s="10" t="s">
        <v>17</v>
      </c>
      <c r="E20" s="10">
        <v>17</v>
      </c>
      <c r="F20" s="10" t="s">
        <v>142</v>
      </c>
      <c r="G20" s="7"/>
      <c r="H20" s="8"/>
    </row>
    <row r="21" s="1" customFormat="1" spans="1:8">
      <c r="A21" s="7"/>
      <c r="B21" s="8"/>
      <c r="C21" s="9" t="s">
        <v>163</v>
      </c>
      <c r="D21" s="10" t="s">
        <v>17</v>
      </c>
      <c r="E21" s="10">
        <v>3</v>
      </c>
      <c r="F21" s="10" t="s">
        <v>142</v>
      </c>
      <c r="G21" s="7"/>
      <c r="H21" s="8"/>
    </row>
    <row r="22" s="1" customFormat="1" spans="1:8">
      <c r="A22" s="7"/>
      <c r="B22" s="8"/>
      <c r="C22" s="9" t="s">
        <v>164</v>
      </c>
      <c r="D22" s="10" t="s">
        <v>17</v>
      </c>
      <c r="E22" s="10">
        <v>3</v>
      </c>
      <c r="F22" s="10" t="s">
        <v>142</v>
      </c>
      <c r="G22" s="7"/>
      <c r="H22" s="8"/>
    </row>
    <row r="23" s="1" customFormat="1" spans="1:8">
      <c r="A23" s="7"/>
      <c r="B23" s="8"/>
      <c r="C23" s="9" t="s">
        <v>165</v>
      </c>
      <c r="D23" s="10" t="s">
        <v>17</v>
      </c>
      <c r="E23" s="10">
        <v>6</v>
      </c>
      <c r="F23" s="10" t="s">
        <v>142</v>
      </c>
      <c r="G23" s="7"/>
      <c r="H23" s="8"/>
    </row>
    <row r="24" s="1" customFormat="1" spans="1:8">
      <c r="A24" s="7"/>
      <c r="B24" s="8"/>
      <c r="C24" s="9" t="s">
        <v>166</v>
      </c>
      <c r="D24" s="10" t="s">
        <v>17</v>
      </c>
      <c r="E24" s="10">
        <v>2</v>
      </c>
      <c r="F24" s="10" t="s">
        <v>142</v>
      </c>
      <c r="G24" s="7"/>
      <c r="H24" s="8"/>
    </row>
    <row r="25" s="1" customFormat="1" spans="1:8">
      <c r="A25" s="7"/>
      <c r="B25" s="8"/>
      <c r="C25" s="9" t="s">
        <v>167</v>
      </c>
      <c r="D25" s="10" t="s">
        <v>17</v>
      </c>
      <c r="E25" s="10">
        <v>2</v>
      </c>
      <c r="F25" s="10" t="s">
        <v>142</v>
      </c>
      <c r="G25" s="7"/>
      <c r="H25" s="8"/>
    </row>
    <row r="26" s="1" customFormat="1" spans="1:8">
      <c r="A26" s="7"/>
      <c r="B26" s="8"/>
      <c r="C26" s="9" t="s">
        <v>168</v>
      </c>
      <c r="D26" s="10" t="s">
        <v>36</v>
      </c>
      <c r="E26" s="10">
        <v>9</v>
      </c>
      <c r="F26" s="10" t="s">
        <v>142</v>
      </c>
      <c r="G26" s="7"/>
      <c r="H26" s="8"/>
    </row>
    <row r="27" s="1" customFormat="1" spans="1:8">
      <c r="A27" s="7"/>
      <c r="B27" s="8"/>
      <c r="C27" s="9" t="s">
        <v>160</v>
      </c>
      <c r="D27" s="10" t="s">
        <v>17</v>
      </c>
      <c r="E27" s="10">
        <v>11</v>
      </c>
      <c r="F27" s="11" t="s">
        <v>149</v>
      </c>
      <c r="G27" s="7"/>
      <c r="H27" s="8"/>
    </row>
    <row r="28" s="1" customFormat="1" spans="1:8">
      <c r="A28" s="7">
        <v>5</v>
      </c>
      <c r="B28" s="8" t="s">
        <v>169</v>
      </c>
      <c r="C28" s="9" t="s">
        <v>170</v>
      </c>
      <c r="D28" s="10" t="s">
        <v>17</v>
      </c>
      <c r="E28" s="10">
        <v>1</v>
      </c>
      <c r="F28" s="10" t="s">
        <v>142</v>
      </c>
      <c r="G28" s="7">
        <v>10</v>
      </c>
      <c r="H28" s="8" t="s">
        <v>171</v>
      </c>
    </row>
    <row r="29" s="1" customFormat="1" spans="1:8">
      <c r="A29" s="7"/>
      <c r="B29" s="8"/>
      <c r="C29" s="9" t="s">
        <v>172</v>
      </c>
      <c r="D29" s="10" t="s">
        <v>17</v>
      </c>
      <c r="E29" s="10">
        <v>2</v>
      </c>
      <c r="F29" s="10" t="s">
        <v>142</v>
      </c>
      <c r="G29" s="7"/>
      <c r="H29" s="8"/>
    </row>
    <row r="30" s="1" customFormat="1" spans="1:8">
      <c r="A30" s="7"/>
      <c r="B30" s="8"/>
      <c r="C30" s="9" t="s">
        <v>173</v>
      </c>
      <c r="D30" s="10" t="s">
        <v>154</v>
      </c>
      <c r="E30" s="10">
        <v>2</v>
      </c>
      <c r="F30" s="10" t="s">
        <v>142</v>
      </c>
      <c r="G30" s="7"/>
      <c r="H30" s="8"/>
    </row>
    <row r="31" s="1" customFormat="1" spans="1:8">
      <c r="A31" s="7"/>
      <c r="B31" s="8"/>
      <c r="C31" s="9" t="s">
        <v>174</v>
      </c>
      <c r="D31" s="10" t="s">
        <v>17</v>
      </c>
      <c r="E31" s="10">
        <v>5</v>
      </c>
      <c r="F31" s="10" t="s">
        <v>142</v>
      </c>
      <c r="G31" s="7"/>
      <c r="H31" s="8"/>
    </row>
    <row r="32" s="1" customFormat="1" spans="1:8">
      <c r="A32" s="7">
        <v>6</v>
      </c>
      <c r="B32" s="8" t="s">
        <v>34</v>
      </c>
      <c r="C32" s="9" t="s">
        <v>175</v>
      </c>
      <c r="D32" s="10" t="s">
        <v>36</v>
      </c>
      <c r="E32" s="13">
        <v>3</v>
      </c>
      <c r="F32" s="10" t="s">
        <v>142</v>
      </c>
      <c r="G32" s="7">
        <v>321</v>
      </c>
      <c r="H32" s="8" t="s">
        <v>176</v>
      </c>
    </row>
    <row r="33" s="1" customFormat="1" spans="1:8">
      <c r="A33" s="7"/>
      <c r="B33" s="8"/>
      <c r="C33" s="9" t="s">
        <v>177</v>
      </c>
      <c r="D33" s="10" t="s">
        <v>36</v>
      </c>
      <c r="E33" s="13">
        <v>8</v>
      </c>
      <c r="F33" s="10" t="s">
        <v>142</v>
      </c>
      <c r="G33" s="7"/>
      <c r="H33" s="8"/>
    </row>
    <row r="34" s="1" customFormat="1" spans="1:8">
      <c r="A34" s="7"/>
      <c r="B34" s="8"/>
      <c r="C34" s="9" t="s">
        <v>178</v>
      </c>
      <c r="D34" s="10" t="s">
        <v>36</v>
      </c>
      <c r="E34" s="13">
        <v>2</v>
      </c>
      <c r="F34" s="10" t="s">
        <v>142</v>
      </c>
      <c r="G34" s="7"/>
      <c r="H34" s="8"/>
    </row>
    <row r="35" s="1" customFormat="1" spans="1:8">
      <c r="A35" s="7"/>
      <c r="B35" s="8"/>
      <c r="C35" s="9" t="s">
        <v>179</v>
      </c>
      <c r="D35" s="10" t="s">
        <v>36</v>
      </c>
      <c r="E35" s="13">
        <v>6</v>
      </c>
      <c r="F35" s="10" t="s">
        <v>142</v>
      </c>
      <c r="G35" s="7"/>
      <c r="H35" s="8"/>
    </row>
    <row r="36" s="1" customFormat="1" spans="1:8">
      <c r="A36" s="7"/>
      <c r="B36" s="8"/>
      <c r="C36" s="9" t="s">
        <v>180</v>
      </c>
      <c r="D36" s="10" t="s">
        <v>36</v>
      </c>
      <c r="E36" s="13">
        <v>6</v>
      </c>
      <c r="F36" s="10" t="s">
        <v>142</v>
      </c>
      <c r="G36" s="7"/>
      <c r="H36" s="8"/>
    </row>
    <row r="37" s="1" customFormat="1" spans="1:8">
      <c r="A37" s="7"/>
      <c r="B37" s="8"/>
      <c r="C37" s="9" t="s">
        <v>181</v>
      </c>
      <c r="D37" s="10" t="s">
        <v>36</v>
      </c>
      <c r="E37" s="13">
        <v>1</v>
      </c>
      <c r="F37" s="10" t="s">
        <v>142</v>
      </c>
      <c r="G37" s="7"/>
      <c r="H37" s="8"/>
    </row>
    <row r="38" s="1" customFormat="1" spans="1:8">
      <c r="A38" s="7"/>
      <c r="B38" s="8"/>
      <c r="C38" s="9" t="s">
        <v>182</v>
      </c>
      <c r="D38" s="10" t="s">
        <v>36</v>
      </c>
      <c r="E38" s="13">
        <v>5</v>
      </c>
      <c r="F38" s="10" t="s">
        <v>142</v>
      </c>
      <c r="G38" s="7"/>
      <c r="H38" s="8"/>
    </row>
    <row r="39" s="1" customFormat="1" spans="1:8">
      <c r="A39" s="7"/>
      <c r="B39" s="8"/>
      <c r="C39" s="9" t="s">
        <v>183</v>
      </c>
      <c r="D39" s="10" t="s">
        <v>36</v>
      </c>
      <c r="E39" s="13">
        <v>4</v>
      </c>
      <c r="F39" s="10" t="s">
        <v>142</v>
      </c>
      <c r="G39" s="7"/>
      <c r="H39" s="8"/>
    </row>
    <row r="40" s="1" customFormat="1" spans="1:8">
      <c r="A40" s="7"/>
      <c r="B40" s="8"/>
      <c r="C40" s="9" t="s">
        <v>184</v>
      </c>
      <c r="D40" s="10" t="s">
        <v>36</v>
      </c>
      <c r="E40" s="13">
        <v>3</v>
      </c>
      <c r="F40" s="10" t="s">
        <v>142</v>
      </c>
      <c r="G40" s="7"/>
      <c r="H40" s="8"/>
    </row>
    <row r="41" s="1" customFormat="1" spans="1:8">
      <c r="A41" s="7"/>
      <c r="B41" s="8"/>
      <c r="C41" s="9" t="s">
        <v>185</v>
      </c>
      <c r="D41" s="10" t="s">
        <v>36</v>
      </c>
      <c r="E41" s="13">
        <v>7</v>
      </c>
      <c r="F41" s="10" t="s">
        <v>142</v>
      </c>
      <c r="G41" s="7"/>
      <c r="H41" s="8"/>
    </row>
    <row r="42" s="1" customFormat="1" spans="1:8">
      <c r="A42" s="7"/>
      <c r="B42" s="8"/>
      <c r="C42" s="9" t="s">
        <v>186</v>
      </c>
      <c r="D42" s="10" t="s">
        <v>36</v>
      </c>
      <c r="E42" s="13">
        <v>5</v>
      </c>
      <c r="F42" s="10" t="s">
        <v>142</v>
      </c>
      <c r="G42" s="7"/>
      <c r="H42" s="8"/>
    </row>
    <row r="43" s="1" customFormat="1" spans="1:8">
      <c r="A43" s="7"/>
      <c r="B43" s="8"/>
      <c r="C43" s="9" t="s">
        <v>187</v>
      </c>
      <c r="D43" s="10" t="s">
        <v>36</v>
      </c>
      <c r="E43" s="13">
        <v>9</v>
      </c>
      <c r="F43" s="10" t="s">
        <v>142</v>
      </c>
      <c r="G43" s="7"/>
      <c r="H43" s="8"/>
    </row>
    <row r="44" s="1" customFormat="1" spans="1:8">
      <c r="A44" s="7"/>
      <c r="B44" s="8"/>
      <c r="C44" s="9" t="s">
        <v>188</v>
      </c>
      <c r="D44" s="10" t="s">
        <v>36</v>
      </c>
      <c r="E44" s="13">
        <v>6</v>
      </c>
      <c r="F44" s="10" t="s">
        <v>142</v>
      </c>
      <c r="G44" s="7"/>
      <c r="H44" s="8"/>
    </row>
    <row r="45" s="1" customFormat="1" spans="1:8">
      <c r="A45" s="7"/>
      <c r="B45" s="8"/>
      <c r="C45" s="9" t="s">
        <v>189</v>
      </c>
      <c r="D45" s="10" t="s">
        <v>36</v>
      </c>
      <c r="E45" s="13">
        <v>2</v>
      </c>
      <c r="F45" s="10" t="s">
        <v>142</v>
      </c>
      <c r="G45" s="7"/>
      <c r="H45" s="8"/>
    </row>
    <row r="46" s="1" customFormat="1" spans="1:8">
      <c r="A46" s="7"/>
      <c r="B46" s="8"/>
      <c r="C46" s="9" t="s">
        <v>190</v>
      </c>
      <c r="D46" s="10" t="s">
        <v>36</v>
      </c>
      <c r="E46" s="13">
        <v>3</v>
      </c>
      <c r="F46" s="10" t="s">
        <v>142</v>
      </c>
      <c r="G46" s="7"/>
      <c r="H46" s="8"/>
    </row>
    <row r="47" s="1" customFormat="1" spans="1:8">
      <c r="A47" s="7"/>
      <c r="B47" s="8"/>
      <c r="C47" s="9" t="s">
        <v>191</v>
      </c>
      <c r="D47" s="10" t="s">
        <v>36</v>
      </c>
      <c r="E47" s="13">
        <v>41</v>
      </c>
      <c r="F47" s="10" t="s">
        <v>142</v>
      </c>
      <c r="G47" s="7"/>
      <c r="H47" s="8"/>
    </row>
    <row r="48" s="1" customFormat="1" spans="1:8">
      <c r="A48" s="7"/>
      <c r="B48" s="8"/>
      <c r="C48" s="9" t="s">
        <v>192</v>
      </c>
      <c r="D48" s="10" t="s">
        <v>36</v>
      </c>
      <c r="E48" s="13">
        <v>4</v>
      </c>
      <c r="F48" s="10" t="s">
        <v>142</v>
      </c>
      <c r="G48" s="7"/>
      <c r="H48" s="8"/>
    </row>
    <row r="49" s="1" customFormat="1" spans="1:8">
      <c r="A49" s="7"/>
      <c r="B49" s="8"/>
      <c r="C49" s="9" t="s">
        <v>193</v>
      </c>
      <c r="D49" s="10" t="s">
        <v>36</v>
      </c>
      <c r="E49" s="13">
        <v>6</v>
      </c>
      <c r="F49" s="10" t="s">
        <v>142</v>
      </c>
      <c r="G49" s="7"/>
      <c r="H49" s="8"/>
    </row>
    <row r="50" s="1" customFormat="1" spans="1:8">
      <c r="A50" s="7"/>
      <c r="B50" s="8"/>
      <c r="C50" s="9" t="s">
        <v>194</v>
      </c>
      <c r="D50" s="10" t="s">
        <v>36</v>
      </c>
      <c r="E50" s="13">
        <v>4</v>
      </c>
      <c r="F50" s="10" t="s">
        <v>142</v>
      </c>
      <c r="G50" s="7"/>
      <c r="H50" s="8"/>
    </row>
    <row r="51" s="1" customFormat="1" spans="1:8">
      <c r="A51" s="7"/>
      <c r="B51" s="8"/>
      <c r="C51" s="9" t="s">
        <v>195</v>
      </c>
      <c r="D51" s="10" t="s">
        <v>36</v>
      </c>
      <c r="E51" s="13">
        <v>12</v>
      </c>
      <c r="F51" s="10" t="s">
        <v>142</v>
      </c>
      <c r="G51" s="7"/>
      <c r="H51" s="8"/>
    </row>
    <row r="52" s="1" customFormat="1" spans="1:8">
      <c r="A52" s="7"/>
      <c r="B52" s="8"/>
      <c r="C52" s="9" t="s">
        <v>196</v>
      </c>
      <c r="D52" s="10" t="s">
        <v>36</v>
      </c>
      <c r="E52" s="13">
        <v>4</v>
      </c>
      <c r="F52" s="10" t="s">
        <v>142</v>
      </c>
      <c r="G52" s="7"/>
      <c r="H52" s="8"/>
    </row>
    <row r="53" s="1" customFormat="1" spans="1:8">
      <c r="A53" s="7"/>
      <c r="B53" s="8"/>
      <c r="C53" s="9" t="s">
        <v>197</v>
      </c>
      <c r="D53" s="10" t="s">
        <v>36</v>
      </c>
      <c r="E53" s="13">
        <v>18</v>
      </c>
      <c r="F53" s="10" t="s">
        <v>142</v>
      </c>
      <c r="G53" s="7"/>
      <c r="H53" s="8"/>
    </row>
    <row r="54" s="1" customFormat="1" spans="1:8">
      <c r="A54" s="7"/>
      <c r="B54" s="8"/>
      <c r="C54" s="9" t="s">
        <v>198</v>
      </c>
      <c r="D54" s="10" t="s">
        <v>36</v>
      </c>
      <c r="E54" s="13">
        <v>6</v>
      </c>
      <c r="F54" s="10" t="s">
        <v>142</v>
      </c>
      <c r="G54" s="7"/>
      <c r="H54" s="8"/>
    </row>
    <row r="55" s="1" customFormat="1" spans="1:8">
      <c r="A55" s="7"/>
      <c r="B55" s="8"/>
      <c r="C55" s="9" t="s">
        <v>199</v>
      </c>
      <c r="D55" s="10" t="s">
        <v>36</v>
      </c>
      <c r="E55" s="13">
        <v>1</v>
      </c>
      <c r="F55" s="10" t="s">
        <v>142</v>
      </c>
      <c r="G55" s="7"/>
      <c r="H55" s="8"/>
    </row>
    <row r="56" s="1" customFormat="1" spans="1:8">
      <c r="A56" s="7"/>
      <c r="B56" s="8"/>
      <c r="C56" s="9" t="s">
        <v>200</v>
      </c>
      <c r="D56" s="10" t="s">
        <v>36</v>
      </c>
      <c r="E56" s="13">
        <v>31</v>
      </c>
      <c r="F56" s="10" t="s">
        <v>142</v>
      </c>
      <c r="G56" s="7"/>
      <c r="H56" s="8"/>
    </row>
    <row r="57" s="1" customFormat="1" spans="1:8">
      <c r="A57" s="7"/>
      <c r="B57" s="8"/>
      <c r="C57" s="9" t="s">
        <v>201</v>
      </c>
      <c r="D57" s="10" t="s">
        <v>36</v>
      </c>
      <c r="E57" s="13">
        <v>31</v>
      </c>
      <c r="F57" s="10" t="s">
        <v>142</v>
      </c>
      <c r="G57" s="7"/>
      <c r="H57" s="8"/>
    </row>
    <row r="58" s="1" customFormat="1" spans="1:8">
      <c r="A58" s="7"/>
      <c r="B58" s="8"/>
      <c r="C58" s="9" t="s">
        <v>202</v>
      </c>
      <c r="D58" s="10" t="s">
        <v>36</v>
      </c>
      <c r="E58" s="13">
        <v>4</v>
      </c>
      <c r="F58" s="10" t="s">
        <v>142</v>
      </c>
      <c r="G58" s="7"/>
      <c r="H58" s="8"/>
    </row>
    <row r="59" s="1" customFormat="1" spans="1:8">
      <c r="A59" s="7"/>
      <c r="B59" s="8"/>
      <c r="C59" s="9" t="s">
        <v>203</v>
      </c>
      <c r="D59" s="10" t="s">
        <v>36</v>
      </c>
      <c r="E59" s="13">
        <v>3</v>
      </c>
      <c r="F59" s="10" t="s">
        <v>142</v>
      </c>
      <c r="G59" s="7"/>
      <c r="H59" s="8"/>
    </row>
    <row r="60" s="1" customFormat="1" spans="1:8">
      <c r="A60" s="7"/>
      <c r="B60" s="8"/>
      <c r="C60" s="9" t="s">
        <v>204</v>
      </c>
      <c r="D60" s="10" t="s">
        <v>36</v>
      </c>
      <c r="E60" s="13">
        <v>1</v>
      </c>
      <c r="F60" s="10" t="s">
        <v>142</v>
      </c>
      <c r="G60" s="7"/>
      <c r="H60" s="8"/>
    </row>
    <row r="61" s="1" customFormat="1" spans="1:8">
      <c r="A61" s="7"/>
      <c r="B61" s="8"/>
      <c r="C61" s="9" t="s">
        <v>43</v>
      </c>
      <c r="D61" s="10" t="s">
        <v>36</v>
      </c>
      <c r="E61" s="13">
        <v>6</v>
      </c>
      <c r="F61" s="10" t="s">
        <v>142</v>
      </c>
      <c r="G61" s="7"/>
      <c r="H61" s="8"/>
    </row>
    <row r="62" s="1" customFormat="1" spans="1:8">
      <c r="A62" s="7"/>
      <c r="B62" s="8"/>
      <c r="C62" s="9" t="s">
        <v>181</v>
      </c>
      <c r="D62" s="10" t="s">
        <v>36</v>
      </c>
      <c r="E62" s="13">
        <v>4</v>
      </c>
      <c r="F62" s="10" t="s">
        <v>149</v>
      </c>
      <c r="G62" s="7"/>
      <c r="H62" s="8"/>
    </row>
    <row r="63" s="1" customFormat="1" spans="1:8">
      <c r="A63" s="7"/>
      <c r="B63" s="8"/>
      <c r="C63" s="9" t="s">
        <v>186</v>
      </c>
      <c r="D63" s="10" t="s">
        <v>36</v>
      </c>
      <c r="E63" s="13">
        <v>5</v>
      </c>
      <c r="F63" s="10" t="s">
        <v>149</v>
      </c>
      <c r="G63" s="7"/>
      <c r="H63" s="8"/>
    </row>
    <row r="64" s="1" customFormat="1" spans="1:8">
      <c r="A64" s="7"/>
      <c r="B64" s="8"/>
      <c r="C64" s="9" t="s">
        <v>189</v>
      </c>
      <c r="D64" s="10" t="s">
        <v>36</v>
      </c>
      <c r="E64" s="13">
        <v>4</v>
      </c>
      <c r="F64" s="10" t="s">
        <v>149</v>
      </c>
      <c r="G64" s="7"/>
      <c r="H64" s="8"/>
    </row>
    <row r="65" s="1" customFormat="1" spans="1:8">
      <c r="A65" s="7"/>
      <c r="B65" s="8"/>
      <c r="C65" s="9" t="s">
        <v>191</v>
      </c>
      <c r="D65" s="10" t="s">
        <v>36</v>
      </c>
      <c r="E65" s="13">
        <v>10</v>
      </c>
      <c r="F65" s="10" t="s">
        <v>149</v>
      </c>
      <c r="G65" s="7"/>
      <c r="H65" s="8"/>
    </row>
    <row r="66" s="1" customFormat="1" spans="1:8">
      <c r="A66" s="7"/>
      <c r="B66" s="8"/>
      <c r="C66" s="9" t="s">
        <v>192</v>
      </c>
      <c r="D66" s="10" t="s">
        <v>36</v>
      </c>
      <c r="E66" s="13">
        <v>7</v>
      </c>
      <c r="F66" s="10" t="s">
        <v>149</v>
      </c>
      <c r="G66" s="7"/>
      <c r="H66" s="8"/>
    </row>
    <row r="67" s="1" customFormat="1" spans="1:8">
      <c r="A67" s="7"/>
      <c r="B67" s="8"/>
      <c r="C67" s="9" t="s">
        <v>195</v>
      </c>
      <c r="D67" s="10" t="s">
        <v>36</v>
      </c>
      <c r="E67" s="13">
        <v>5</v>
      </c>
      <c r="F67" s="10" t="s">
        <v>149</v>
      </c>
      <c r="G67" s="7"/>
      <c r="H67" s="8"/>
    </row>
    <row r="68" s="1" customFormat="1" spans="1:8">
      <c r="A68" s="7"/>
      <c r="B68" s="8"/>
      <c r="C68" s="9" t="s">
        <v>197</v>
      </c>
      <c r="D68" s="10" t="s">
        <v>36</v>
      </c>
      <c r="E68" s="13">
        <v>14</v>
      </c>
      <c r="F68" s="10" t="s">
        <v>149</v>
      </c>
      <c r="G68" s="7"/>
      <c r="H68" s="8"/>
    </row>
    <row r="69" s="1" customFormat="1" spans="1:8">
      <c r="A69" s="7"/>
      <c r="B69" s="8"/>
      <c r="C69" s="9" t="s">
        <v>199</v>
      </c>
      <c r="D69" s="10" t="s">
        <v>36</v>
      </c>
      <c r="E69" s="13">
        <v>5</v>
      </c>
      <c r="F69" s="10" t="s">
        <v>149</v>
      </c>
      <c r="G69" s="7"/>
      <c r="H69" s="8"/>
    </row>
    <row r="70" s="1" customFormat="1" spans="1:8">
      <c r="A70" s="7"/>
      <c r="B70" s="8"/>
      <c r="C70" s="9" t="s">
        <v>200</v>
      </c>
      <c r="D70" s="10" t="s">
        <v>36</v>
      </c>
      <c r="E70" s="13">
        <v>6</v>
      </c>
      <c r="F70" s="10" t="s">
        <v>149</v>
      </c>
      <c r="G70" s="7"/>
      <c r="H70" s="8"/>
    </row>
    <row r="71" s="1" customFormat="1" spans="1:8">
      <c r="A71" s="7"/>
      <c r="B71" s="8"/>
      <c r="C71" s="9" t="s">
        <v>201</v>
      </c>
      <c r="D71" s="10" t="s">
        <v>36</v>
      </c>
      <c r="E71" s="13">
        <v>9</v>
      </c>
      <c r="F71" s="10" t="s">
        <v>149</v>
      </c>
      <c r="G71" s="7"/>
      <c r="H71" s="8"/>
    </row>
    <row r="72" s="1" customFormat="1" spans="1:8">
      <c r="A72" s="7"/>
      <c r="B72" s="8"/>
      <c r="C72" s="9" t="s">
        <v>202</v>
      </c>
      <c r="D72" s="10" t="s">
        <v>36</v>
      </c>
      <c r="E72" s="13">
        <v>10</v>
      </c>
      <c r="F72" s="10" t="s">
        <v>149</v>
      </c>
      <c r="G72" s="7"/>
      <c r="H72" s="8"/>
    </row>
    <row r="73" s="1" customFormat="1" spans="1:8">
      <c r="A73" s="7">
        <v>7</v>
      </c>
      <c r="B73" s="8" t="s">
        <v>47</v>
      </c>
      <c r="C73" s="9" t="s">
        <v>205</v>
      </c>
      <c r="D73" s="10" t="s">
        <v>36</v>
      </c>
      <c r="E73" s="13">
        <v>2</v>
      </c>
      <c r="F73" s="10" t="s">
        <v>142</v>
      </c>
      <c r="G73" s="7">
        <v>88</v>
      </c>
      <c r="H73" s="8" t="s">
        <v>206</v>
      </c>
    </row>
    <row r="74" s="1" customFormat="1" spans="1:8">
      <c r="A74" s="7"/>
      <c r="B74" s="8"/>
      <c r="C74" s="9" t="s">
        <v>207</v>
      </c>
      <c r="D74" s="10" t="s">
        <v>36</v>
      </c>
      <c r="E74" s="13">
        <v>13</v>
      </c>
      <c r="F74" s="10" t="s">
        <v>142</v>
      </c>
      <c r="G74" s="7"/>
      <c r="H74" s="8"/>
    </row>
    <row r="75" s="1" customFormat="1" spans="1:8">
      <c r="A75" s="7"/>
      <c r="B75" s="8"/>
      <c r="C75" s="9" t="s">
        <v>208</v>
      </c>
      <c r="D75" s="10" t="s">
        <v>36</v>
      </c>
      <c r="E75" s="13">
        <v>29</v>
      </c>
      <c r="F75" s="10" t="s">
        <v>142</v>
      </c>
      <c r="G75" s="7"/>
      <c r="H75" s="8"/>
    </row>
    <row r="76" s="1" customFormat="1" spans="1:8">
      <c r="A76" s="7"/>
      <c r="B76" s="8"/>
      <c r="C76" s="9" t="s">
        <v>209</v>
      </c>
      <c r="D76" s="10" t="s">
        <v>36</v>
      </c>
      <c r="E76" s="13">
        <v>4</v>
      </c>
      <c r="F76" s="10" t="s">
        <v>142</v>
      </c>
      <c r="G76" s="7"/>
      <c r="H76" s="8"/>
    </row>
    <row r="77" s="1" customFormat="1" spans="1:8">
      <c r="A77" s="7"/>
      <c r="B77" s="8"/>
      <c r="C77" s="9" t="s">
        <v>210</v>
      </c>
      <c r="D77" s="10" t="s">
        <v>36</v>
      </c>
      <c r="E77" s="13">
        <v>4</v>
      </c>
      <c r="F77" s="10" t="s">
        <v>142</v>
      </c>
      <c r="G77" s="7"/>
      <c r="H77" s="8"/>
    </row>
    <row r="78" s="1" customFormat="1" spans="1:8">
      <c r="A78" s="7"/>
      <c r="B78" s="8"/>
      <c r="C78" s="9" t="s">
        <v>211</v>
      </c>
      <c r="D78" s="10" t="s">
        <v>36</v>
      </c>
      <c r="E78" s="13">
        <v>4</v>
      </c>
      <c r="F78" s="10" t="s">
        <v>142</v>
      </c>
      <c r="G78" s="7"/>
      <c r="H78" s="8"/>
    </row>
    <row r="79" s="1" customFormat="1" spans="1:8">
      <c r="A79" s="7"/>
      <c r="B79" s="8"/>
      <c r="C79" s="9" t="s">
        <v>212</v>
      </c>
      <c r="D79" s="10" t="s">
        <v>36</v>
      </c>
      <c r="E79" s="13">
        <v>16</v>
      </c>
      <c r="F79" s="10" t="s">
        <v>142</v>
      </c>
      <c r="G79" s="7"/>
      <c r="H79" s="8"/>
    </row>
    <row r="80" s="1" customFormat="1" spans="1:8">
      <c r="A80" s="7"/>
      <c r="B80" s="8"/>
      <c r="C80" s="9" t="s">
        <v>207</v>
      </c>
      <c r="D80" s="10" t="s">
        <v>36</v>
      </c>
      <c r="E80" s="13">
        <v>4</v>
      </c>
      <c r="F80" s="10" t="s">
        <v>149</v>
      </c>
      <c r="G80" s="7"/>
      <c r="H80" s="8"/>
    </row>
    <row r="81" s="1" customFormat="1" spans="1:8">
      <c r="A81" s="7"/>
      <c r="B81" s="8"/>
      <c r="C81" s="9" t="s">
        <v>208</v>
      </c>
      <c r="D81" s="10" t="s">
        <v>36</v>
      </c>
      <c r="E81" s="13">
        <v>7</v>
      </c>
      <c r="F81" s="10" t="s">
        <v>149</v>
      </c>
      <c r="G81" s="7"/>
      <c r="H81" s="8"/>
    </row>
    <row r="82" s="1" customFormat="1" spans="1:8">
      <c r="A82" s="7"/>
      <c r="B82" s="8"/>
      <c r="C82" s="9" t="s">
        <v>212</v>
      </c>
      <c r="D82" s="10" t="s">
        <v>36</v>
      </c>
      <c r="E82" s="13">
        <v>5</v>
      </c>
      <c r="F82" s="10" t="s">
        <v>149</v>
      </c>
      <c r="G82" s="7"/>
      <c r="H82" s="8"/>
    </row>
    <row r="83" s="1" customFormat="1" spans="1:8">
      <c r="A83" s="7">
        <v>8</v>
      </c>
      <c r="B83" s="8" t="s">
        <v>52</v>
      </c>
      <c r="C83" s="9" t="s">
        <v>213</v>
      </c>
      <c r="D83" s="10" t="s">
        <v>45</v>
      </c>
      <c r="E83" s="13">
        <v>5</v>
      </c>
      <c r="F83" s="10" t="s">
        <v>142</v>
      </c>
      <c r="G83" s="7">
        <v>56</v>
      </c>
      <c r="H83" s="8" t="s">
        <v>214</v>
      </c>
    </row>
    <row r="84" s="1" customFormat="1" spans="1:8">
      <c r="A84" s="7"/>
      <c r="B84" s="8"/>
      <c r="C84" s="9" t="s">
        <v>215</v>
      </c>
      <c r="D84" s="10" t="s">
        <v>45</v>
      </c>
      <c r="E84" s="13">
        <v>7</v>
      </c>
      <c r="F84" s="10" t="s">
        <v>142</v>
      </c>
      <c r="G84" s="7"/>
      <c r="H84" s="8"/>
    </row>
    <row r="85" s="1" customFormat="1" spans="1:8">
      <c r="A85" s="7"/>
      <c r="B85" s="8"/>
      <c r="C85" s="9" t="s">
        <v>201</v>
      </c>
      <c r="D85" s="10" t="s">
        <v>36</v>
      </c>
      <c r="E85" s="13">
        <v>1</v>
      </c>
      <c r="F85" s="10" t="s">
        <v>142</v>
      </c>
      <c r="G85" s="7"/>
      <c r="H85" s="8"/>
    </row>
    <row r="86" s="1" customFormat="1" spans="1:8">
      <c r="A86" s="7"/>
      <c r="B86" s="8"/>
      <c r="C86" s="9" t="s">
        <v>216</v>
      </c>
      <c r="D86" s="10" t="s">
        <v>45</v>
      </c>
      <c r="E86" s="13">
        <v>5</v>
      </c>
      <c r="F86" s="10" t="s">
        <v>142</v>
      </c>
      <c r="G86" s="7"/>
      <c r="H86" s="8"/>
    </row>
    <row r="87" s="1" customFormat="1" spans="1:8">
      <c r="A87" s="7"/>
      <c r="B87" s="8"/>
      <c r="C87" s="9" t="s">
        <v>217</v>
      </c>
      <c r="D87" s="10" t="s">
        <v>45</v>
      </c>
      <c r="E87" s="13">
        <v>8</v>
      </c>
      <c r="F87" s="10" t="s">
        <v>142</v>
      </c>
      <c r="G87" s="7"/>
      <c r="H87" s="8"/>
    </row>
    <row r="88" s="1" customFormat="1" spans="1:8">
      <c r="A88" s="7"/>
      <c r="B88" s="8"/>
      <c r="C88" s="9" t="s">
        <v>218</v>
      </c>
      <c r="D88" s="10" t="s">
        <v>45</v>
      </c>
      <c r="E88" s="13">
        <v>3</v>
      </c>
      <c r="F88" s="10" t="s">
        <v>142</v>
      </c>
      <c r="G88" s="7"/>
      <c r="H88" s="8"/>
    </row>
    <row r="89" s="1" customFormat="1" spans="1:8">
      <c r="A89" s="7"/>
      <c r="B89" s="8"/>
      <c r="C89" s="9" t="s">
        <v>219</v>
      </c>
      <c r="D89" s="10" t="s">
        <v>54</v>
      </c>
      <c r="E89" s="13">
        <v>14</v>
      </c>
      <c r="F89" s="10" t="s">
        <v>142</v>
      </c>
      <c r="G89" s="7"/>
      <c r="H89" s="8"/>
    </row>
    <row r="90" s="1" customFormat="1" spans="1:8">
      <c r="A90" s="7"/>
      <c r="B90" s="8"/>
      <c r="C90" s="9" t="s">
        <v>220</v>
      </c>
      <c r="D90" s="10" t="s">
        <v>45</v>
      </c>
      <c r="E90" s="13">
        <v>13</v>
      </c>
      <c r="F90" s="10" t="s">
        <v>142</v>
      </c>
      <c r="G90" s="7"/>
      <c r="H90" s="8"/>
    </row>
    <row r="91" s="1" customFormat="1" spans="1:8">
      <c r="A91" s="7">
        <v>9</v>
      </c>
      <c r="B91" s="8" t="s">
        <v>60</v>
      </c>
      <c r="C91" s="12" t="s">
        <v>221</v>
      </c>
      <c r="D91" s="10" t="s">
        <v>45</v>
      </c>
      <c r="E91" s="10">
        <v>5</v>
      </c>
      <c r="F91" s="10" t="s">
        <v>142</v>
      </c>
      <c r="G91" s="7">
        <v>88</v>
      </c>
      <c r="H91" s="8" t="s">
        <v>222</v>
      </c>
    </row>
    <row r="92" s="1" customFormat="1" spans="1:8">
      <c r="A92" s="7"/>
      <c r="B92" s="8"/>
      <c r="C92" s="12" t="s">
        <v>223</v>
      </c>
      <c r="D92" s="10" t="s">
        <v>45</v>
      </c>
      <c r="E92" s="10">
        <v>4</v>
      </c>
      <c r="F92" s="10" t="s">
        <v>142</v>
      </c>
      <c r="G92" s="7"/>
      <c r="H92" s="8"/>
    </row>
    <row r="93" s="1" customFormat="1" spans="1:8">
      <c r="A93" s="7"/>
      <c r="B93" s="8"/>
      <c r="C93" s="12" t="s">
        <v>224</v>
      </c>
      <c r="D93" s="10" t="s">
        <v>45</v>
      </c>
      <c r="E93" s="10">
        <v>5</v>
      </c>
      <c r="F93" s="10" t="s">
        <v>142</v>
      </c>
      <c r="G93" s="7"/>
      <c r="H93" s="8"/>
    </row>
    <row r="94" s="1" customFormat="1" spans="1:8">
      <c r="A94" s="7"/>
      <c r="B94" s="8"/>
      <c r="C94" s="12" t="s">
        <v>225</v>
      </c>
      <c r="D94" s="10" t="s">
        <v>45</v>
      </c>
      <c r="E94" s="10">
        <v>9</v>
      </c>
      <c r="F94" s="10" t="s">
        <v>142</v>
      </c>
      <c r="G94" s="7"/>
      <c r="H94" s="8"/>
    </row>
    <row r="95" s="1" customFormat="1" spans="1:8">
      <c r="A95" s="7"/>
      <c r="B95" s="8"/>
      <c r="C95" s="12" t="s">
        <v>200</v>
      </c>
      <c r="D95" s="10" t="s">
        <v>36</v>
      </c>
      <c r="E95" s="10">
        <v>2</v>
      </c>
      <c r="F95" s="10" t="s">
        <v>142</v>
      </c>
      <c r="G95" s="7"/>
      <c r="H95" s="8"/>
    </row>
    <row r="96" s="1" customFormat="1" spans="1:8">
      <c r="A96" s="7"/>
      <c r="B96" s="8"/>
      <c r="C96" s="12" t="s">
        <v>226</v>
      </c>
      <c r="D96" s="10" t="s">
        <v>45</v>
      </c>
      <c r="E96" s="10">
        <v>35</v>
      </c>
      <c r="F96" s="10" t="s">
        <v>142</v>
      </c>
      <c r="G96" s="7"/>
      <c r="H96" s="8"/>
    </row>
    <row r="97" s="1" customFormat="1" spans="1:8">
      <c r="A97" s="7"/>
      <c r="B97" s="8"/>
      <c r="C97" s="12" t="s">
        <v>227</v>
      </c>
      <c r="D97" s="10" t="s">
        <v>45</v>
      </c>
      <c r="E97" s="10">
        <v>12</v>
      </c>
      <c r="F97" s="10" t="s">
        <v>142</v>
      </c>
      <c r="G97" s="7"/>
      <c r="H97" s="8"/>
    </row>
    <row r="98" s="1" customFormat="1" spans="1:8">
      <c r="A98" s="7"/>
      <c r="B98" s="8"/>
      <c r="C98" s="12" t="s">
        <v>200</v>
      </c>
      <c r="D98" s="10" t="s">
        <v>36</v>
      </c>
      <c r="E98" s="14">
        <v>16</v>
      </c>
      <c r="F98" s="14" t="s">
        <v>149</v>
      </c>
      <c r="G98" s="7"/>
      <c r="H98" s="8"/>
    </row>
    <row r="99" s="1" customFormat="1" spans="1:8">
      <c r="A99" s="7">
        <v>10</v>
      </c>
      <c r="B99" s="8" t="s">
        <v>68</v>
      </c>
      <c r="C99" s="9" t="s">
        <v>228</v>
      </c>
      <c r="D99" s="10" t="s">
        <v>42</v>
      </c>
      <c r="E99" s="13">
        <v>2</v>
      </c>
      <c r="F99" s="10" t="s">
        <v>142</v>
      </c>
      <c r="G99" s="7">
        <v>32</v>
      </c>
      <c r="H99" s="8" t="s">
        <v>229</v>
      </c>
    </row>
    <row r="100" s="1" customFormat="1" spans="1:8">
      <c r="A100" s="7"/>
      <c r="B100" s="8"/>
      <c r="C100" s="9" t="s">
        <v>230</v>
      </c>
      <c r="D100" s="10" t="s">
        <v>42</v>
      </c>
      <c r="E100" s="13">
        <v>10</v>
      </c>
      <c r="F100" s="10" t="s">
        <v>142</v>
      </c>
      <c r="G100" s="7"/>
      <c r="H100" s="8"/>
    </row>
    <row r="101" s="1" customFormat="1" spans="1:8">
      <c r="A101" s="7"/>
      <c r="B101" s="8"/>
      <c r="C101" s="9" t="s">
        <v>231</v>
      </c>
      <c r="D101" s="10" t="s">
        <v>42</v>
      </c>
      <c r="E101" s="13">
        <v>5</v>
      </c>
      <c r="F101" s="10" t="s">
        <v>142</v>
      </c>
      <c r="G101" s="7"/>
      <c r="H101" s="8"/>
    </row>
    <row r="102" s="1" customFormat="1" spans="1:8">
      <c r="A102" s="7"/>
      <c r="B102" s="8"/>
      <c r="C102" s="9" t="s">
        <v>197</v>
      </c>
      <c r="D102" s="10" t="s">
        <v>36</v>
      </c>
      <c r="E102" s="13">
        <v>6</v>
      </c>
      <c r="F102" s="10" t="s">
        <v>142</v>
      </c>
      <c r="G102" s="7"/>
      <c r="H102" s="8"/>
    </row>
    <row r="103" s="1" customFormat="1" spans="1:8">
      <c r="A103" s="7"/>
      <c r="B103" s="8"/>
      <c r="C103" s="9" t="s">
        <v>232</v>
      </c>
      <c r="D103" s="10" t="s">
        <v>42</v>
      </c>
      <c r="E103" s="13">
        <v>3</v>
      </c>
      <c r="F103" s="10" t="s">
        <v>142</v>
      </c>
      <c r="G103" s="7"/>
      <c r="H103" s="8"/>
    </row>
    <row r="104" s="1" customFormat="1" spans="1:8">
      <c r="A104" s="7"/>
      <c r="B104" s="8"/>
      <c r="C104" s="9" t="s">
        <v>233</v>
      </c>
      <c r="D104" s="10" t="s">
        <v>42</v>
      </c>
      <c r="E104" s="13">
        <v>6</v>
      </c>
      <c r="F104" s="10" t="s">
        <v>142</v>
      </c>
      <c r="G104" s="7"/>
      <c r="H104" s="8"/>
    </row>
    <row r="105" s="1" customFormat="1" spans="1:8">
      <c r="A105" s="7">
        <v>11</v>
      </c>
      <c r="B105" s="8" t="s">
        <v>73</v>
      </c>
      <c r="C105" s="9" t="s">
        <v>186</v>
      </c>
      <c r="D105" s="10" t="s">
        <v>36</v>
      </c>
      <c r="E105" s="13">
        <v>2</v>
      </c>
      <c r="F105" s="10" t="s">
        <v>142</v>
      </c>
      <c r="G105" s="7">
        <v>31</v>
      </c>
      <c r="H105" s="8" t="s">
        <v>234</v>
      </c>
    </row>
    <row r="106" s="1" customFormat="1" spans="1:8">
      <c r="A106" s="7"/>
      <c r="B106" s="8"/>
      <c r="C106" s="9" t="s">
        <v>235</v>
      </c>
      <c r="D106" s="10" t="s">
        <v>42</v>
      </c>
      <c r="E106" s="13">
        <v>22</v>
      </c>
      <c r="F106" s="10" t="s">
        <v>142</v>
      </c>
      <c r="G106" s="7"/>
      <c r="H106" s="8"/>
    </row>
    <row r="107" s="1" customFormat="1" spans="1:8">
      <c r="A107" s="7"/>
      <c r="B107" s="8"/>
      <c r="C107" s="9" t="s">
        <v>198</v>
      </c>
      <c r="D107" s="10" t="s">
        <v>36</v>
      </c>
      <c r="E107" s="13">
        <v>3</v>
      </c>
      <c r="F107" s="10" t="s">
        <v>142</v>
      </c>
      <c r="G107" s="7"/>
      <c r="H107" s="8"/>
    </row>
    <row r="108" s="1" customFormat="1" spans="1:8">
      <c r="A108" s="7"/>
      <c r="B108" s="8"/>
      <c r="C108" s="9" t="s">
        <v>198</v>
      </c>
      <c r="D108" s="10" t="s">
        <v>36</v>
      </c>
      <c r="E108" s="13">
        <v>2</v>
      </c>
      <c r="F108" s="14" t="s">
        <v>149</v>
      </c>
      <c r="G108" s="7"/>
      <c r="H108" s="8"/>
    </row>
    <row r="109" s="1" customFormat="1" spans="1:8">
      <c r="A109" s="7"/>
      <c r="B109" s="8"/>
      <c r="C109" s="9" t="s">
        <v>186</v>
      </c>
      <c r="D109" s="10" t="s">
        <v>36</v>
      </c>
      <c r="E109" s="13">
        <v>2</v>
      </c>
      <c r="F109" s="14" t="s">
        <v>149</v>
      </c>
      <c r="G109" s="7"/>
      <c r="H109" s="8"/>
    </row>
    <row r="110" s="1" customFormat="1" spans="1:8">
      <c r="A110" s="7">
        <v>12</v>
      </c>
      <c r="B110" s="8" t="s">
        <v>78</v>
      </c>
      <c r="C110" s="9" t="s">
        <v>236</v>
      </c>
      <c r="D110" s="10" t="s">
        <v>80</v>
      </c>
      <c r="E110" s="13">
        <v>111</v>
      </c>
      <c r="F110" s="10" t="s">
        <v>142</v>
      </c>
      <c r="G110" s="7">
        <v>181</v>
      </c>
      <c r="H110" s="8" t="s">
        <v>237</v>
      </c>
    </row>
    <row r="111" s="1" customFormat="1" spans="1:8">
      <c r="A111" s="7"/>
      <c r="B111" s="8"/>
      <c r="C111" s="9" t="s">
        <v>238</v>
      </c>
      <c r="D111" s="10" t="s">
        <v>42</v>
      </c>
      <c r="E111" s="13">
        <v>5</v>
      </c>
      <c r="F111" s="10" t="s">
        <v>142</v>
      </c>
      <c r="G111" s="7"/>
      <c r="H111" s="8"/>
    </row>
    <row r="112" s="1" customFormat="1" spans="1:8">
      <c r="A112" s="7"/>
      <c r="B112" s="8"/>
      <c r="C112" s="9" t="s">
        <v>239</v>
      </c>
      <c r="D112" s="10" t="s">
        <v>42</v>
      </c>
      <c r="E112" s="13">
        <v>22</v>
      </c>
      <c r="F112" s="10" t="s">
        <v>142</v>
      </c>
      <c r="G112" s="7"/>
      <c r="H112" s="8"/>
    </row>
    <row r="113" s="1" customFormat="1" spans="1:8">
      <c r="A113" s="7"/>
      <c r="B113" s="8"/>
      <c r="C113" s="9" t="s">
        <v>240</v>
      </c>
      <c r="D113" s="10" t="s">
        <v>80</v>
      </c>
      <c r="E113" s="13">
        <v>1</v>
      </c>
      <c r="F113" s="10" t="s">
        <v>142</v>
      </c>
      <c r="G113" s="7"/>
      <c r="H113" s="8"/>
    </row>
    <row r="114" s="1" customFormat="1" spans="1:8">
      <c r="A114" s="7"/>
      <c r="B114" s="8"/>
      <c r="C114" s="9" t="s">
        <v>241</v>
      </c>
      <c r="D114" s="10" t="s">
        <v>42</v>
      </c>
      <c r="E114" s="13">
        <v>5</v>
      </c>
      <c r="F114" s="10" t="s">
        <v>142</v>
      </c>
      <c r="G114" s="7"/>
      <c r="H114" s="8"/>
    </row>
    <row r="115" s="1" customFormat="1" spans="1:8">
      <c r="A115" s="7"/>
      <c r="B115" s="8"/>
      <c r="C115" s="9" t="s">
        <v>242</v>
      </c>
      <c r="D115" s="10" t="s">
        <v>42</v>
      </c>
      <c r="E115" s="13">
        <v>4</v>
      </c>
      <c r="F115" s="10" t="s">
        <v>142</v>
      </c>
      <c r="G115" s="7"/>
      <c r="H115" s="8"/>
    </row>
    <row r="116" s="1" customFormat="1" spans="1:8">
      <c r="A116" s="7"/>
      <c r="B116" s="8"/>
      <c r="C116" s="9" t="s">
        <v>194</v>
      </c>
      <c r="D116" s="10" t="s">
        <v>36</v>
      </c>
      <c r="E116" s="13">
        <v>1</v>
      </c>
      <c r="F116" s="10" t="s">
        <v>142</v>
      </c>
      <c r="G116" s="7"/>
      <c r="H116" s="8"/>
    </row>
    <row r="117" s="1" customFormat="1" spans="1:8">
      <c r="A117" s="7"/>
      <c r="B117" s="8"/>
      <c r="C117" s="9" t="s">
        <v>243</v>
      </c>
      <c r="D117" s="10" t="s">
        <v>42</v>
      </c>
      <c r="E117" s="13">
        <v>9</v>
      </c>
      <c r="F117" s="10" t="s">
        <v>142</v>
      </c>
      <c r="G117" s="7"/>
      <c r="H117" s="8"/>
    </row>
    <row r="118" s="1" customFormat="1" spans="1:8">
      <c r="A118" s="7"/>
      <c r="B118" s="8"/>
      <c r="C118" s="9" t="s">
        <v>244</v>
      </c>
      <c r="D118" s="10" t="s">
        <v>42</v>
      </c>
      <c r="E118" s="13">
        <v>23</v>
      </c>
      <c r="F118" s="10" t="s">
        <v>142</v>
      </c>
      <c r="G118" s="7"/>
      <c r="H118" s="8"/>
    </row>
    <row r="119" s="1" customFormat="1" spans="1:8">
      <c r="A119" s="7">
        <v>13</v>
      </c>
      <c r="B119" s="8" t="s">
        <v>87</v>
      </c>
      <c r="C119" s="9" t="s">
        <v>245</v>
      </c>
      <c r="D119" s="10" t="s">
        <v>42</v>
      </c>
      <c r="E119" s="13">
        <v>4</v>
      </c>
      <c r="F119" s="10" t="s">
        <v>142</v>
      </c>
      <c r="G119" s="7">
        <v>85</v>
      </c>
      <c r="H119" s="8" t="s">
        <v>246</v>
      </c>
    </row>
    <row r="120" s="1" customFormat="1" spans="1:8">
      <c r="A120" s="7"/>
      <c r="B120" s="8"/>
      <c r="C120" s="9" t="s">
        <v>247</v>
      </c>
      <c r="D120" s="10" t="s">
        <v>42</v>
      </c>
      <c r="E120" s="13">
        <v>17</v>
      </c>
      <c r="F120" s="10" t="s">
        <v>142</v>
      </c>
      <c r="G120" s="7"/>
      <c r="H120" s="8"/>
    </row>
    <row r="121" s="1" customFormat="1" spans="1:8">
      <c r="A121" s="7"/>
      <c r="B121" s="8"/>
      <c r="C121" s="9" t="s">
        <v>90</v>
      </c>
      <c r="D121" s="10" t="s">
        <v>42</v>
      </c>
      <c r="E121" s="13">
        <v>29</v>
      </c>
      <c r="F121" s="10" t="s">
        <v>142</v>
      </c>
      <c r="G121" s="7"/>
      <c r="H121" s="8"/>
    </row>
    <row r="122" s="1" customFormat="1" spans="1:8">
      <c r="A122" s="7"/>
      <c r="B122" s="8"/>
      <c r="C122" s="9" t="s">
        <v>248</v>
      </c>
      <c r="D122" s="10" t="s">
        <v>42</v>
      </c>
      <c r="E122" s="13">
        <v>13</v>
      </c>
      <c r="F122" s="10" t="s">
        <v>142</v>
      </c>
      <c r="G122" s="7"/>
      <c r="H122" s="8"/>
    </row>
    <row r="123" s="1" customFormat="1" spans="1:8">
      <c r="A123" s="7"/>
      <c r="B123" s="8"/>
      <c r="C123" s="9" t="s">
        <v>196</v>
      </c>
      <c r="D123" s="10" t="s">
        <v>36</v>
      </c>
      <c r="E123" s="13">
        <v>2</v>
      </c>
      <c r="F123" s="10" t="s">
        <v>142</v>
      </c>
      <c r="G123" s="7"/>
      <c r="H123" s="8"/>
    </row>
    <row r="124" s="1" customFormat="1" spans="1:8">
      <c r="A124" s="7"/>
      <c r="B124" s="8"/>
      <c r="C124" s="9" t="s">
        <v>249</v>
      </c>
      <c r="D124" s="10" t="s">
        <v>42</v>
      </c>
      <c r="E124" s="13">
        <v>14</v>
      </c>
      <c r="F124" s="10" t="s">
        <v>142</v>
      </c>
      <c r="G124" s="7"/>
      <c r="H124" s="8"/>
    </row>
    <row r="125" s="1" customFormat="1" spans="1:8">
      <c r="A125" s="7"/>
      <c r="B125" s="8"/>
      <c r="C125" s="9" t="s">
        <v>250</v>
      </c>
      <c r="D125" s="10" t="s">
        <v>42</v>
      </c>
      <c r="E125" s="13">
        <v>6</v>
      </c>
      <c r="F125" s="10" t="s">
        <v>142</v>
      </c>
      <c r="G125" s="7"/>
      <c r="H125" s="8"/>
    </row>
    <row r="126" s="1" customFormat="1" spans="1:8">
      <c r="A126" s="7">
        <v>14</v>
      </c>
      <c r="B126" s="8" t="s">
        <v>93</v>
      </c>
      <c r="C126" s="9" t="s">
        <v>156</v>
      </c>
      <c r="D126" s="10" t="s">
        <v>80</v>
      </c>
      <c r="E126" s="13">
        <v>33</v>
      </c>
      <c r="F126" s="10" t="s">
        <v>142</v>
      </c>
      <c r="G126" s="7">
        <v>62</v>
      </c>
      <c r="H126" s="8" t="s">
        <v>251</v>
      </c>
    </row>
    <row r="127" s="1" customFormat="1" spans="1:8">
      <c r="A127" s="7"/>
      <c r="B127" s="8"/>
      <c r="C127" s="9" t="s">
        <v>252</v>
      </c>
      <c r="D127" s="10" t="s">
        <v>80</v>
      </c>
      <c r="E127" s="13">
        <v>10</v>
      </c>
      <c r="F127" s="10" t="s">
        <v>142</v>
      </c>
      <c r="G127" s="7"/>
      <c r="H127" s="8"/>
    </row>
    <row r="128" s="1" customFormat="1" spans="1:8">
      <c r="A128" s="7"/>
      <c r="B128" s="8"/>
      <c r="C128" s="9" t="s">
        <v>253</v>
      </c>
      <c r="D128" s="10" t="s">
        <v>42</v>
      </c>
      <c r="E128" s="13">
        <v>8</v>
      </c>
      <c r="F128" s="10" t="s">
        <v>142</v>
      </c>
      <c r="G128" s="7"/>
      <c r="H128" s="8"/>
    </row>
    <row r="129" s="1" customFormat="1" spans="1:8">
      <c r="A129" s="7"/>
      <c r="B129" s="8"/>
      <c r="C129" s="9" t="s">
        <v>254</v>
      </c>
      <c r="D129" s="10" t="s">
        <v>80</v>
      </c>
      <c r="E129" s="13">
        <v>10</v>
      </c>
      <c r="F129" s="10" t="s">
        <v>142</v>
      </c>
      <c r="G129" s="7"/>
      <c r="H129" s="8"/>
    </row>
    <row r="130" s="1" customFormat="1" spans="1:8">
      <c r="A130" s="7"/>
      <c r="B130" s="8"/>
      <c r="C130" s="15" t="s">
        <v>98</v>
      </c>
      <c r="D130" s="10" t="s">
        <v>80</v>
      </c>
      <c r="E130" s="14">
        <v>1</v>
      </c>
      <c r="F130" s="10" t="s">
        <v>142</v>
      </c>
      <c r="G130" s="7"/>
      <c r="H130" s="8"/>
    </row>
    <row r="131" s="1" customFormat="1" spans="1:8">
      <c r="A131" s="7">
        <v>15</v>
      </c>
      <c r="B131" s="8" t="s">
        <v>255</v>
      </c>
      <c r="C131" s="9" t="s">
        <v>256</v>
      </c>
      <c r="D131" s="10" t="s">
        <v>42</v>
      </c>
      <c r="E131" s="13">
        <v>4</v>
      </c>
      <c r="F131" s="10" t="s">
        <v>142</v>
      </c>
      <c r="G131" s="7">
        <v>24</v>
      </c>
      <c r="H131" s="8" t="s">
        <v>257</v>
      </c>
    </row>
    <row r="132" s="1" customFormat="1" spans="1:8">
      <c r="A132" s="7"/>
      <c r="B132" s="8"/>
      <c r="C132" s="9" t="s">
        <v>258</v>
      </c>
      <c r="D132" s="10" t="s">
        <v>42</v>
      </c>
      <c r="E132" s="13">
        <v>10</v>
      </c>
      <c r="F132" s="10" t="s">
        <v>142</v>
      </c>
      <c r="G132" s="7"/>
      <c r="H132" s="8"/>
    </row>
    <row r="133" s="1" customFormat="1" spans="1:8">
      <c r="A133" s="7"/>
      <c r="B133" s="8"/>
      <c r="C133" s="9" t="s">
        <v>259</v>
      </c>
      <c r="D133" s="10" t="s">
        <v>42</v>
      </c>
      <c r="E133" s="13">
        <v>10</v>
      </c>
      <c r="F133" s="10" t="s">
        <v>142</v>
      </c>
      <c r="G133" s="7"/>
      <c r="H133" s="8"/>
    </row>
    <row r="134" s="1" customFormat="1" spans="1:8">
      <c r="A134" s="7">
        <v>16</v>
      </c>
      <c r="B134" s="8" t="s">
        <v>101</v>
      </c>
      <c r="C134" s="9" t="s">
        <v>260</v>
      </c>
      <c r="D134" s="10" t="s">
        <v>11</v>
      </c>
      <c r="E134" s="10">
        <v>41</v>
      </c>
      <c r="F134" s="10" t="s">
        <v>142</v>
      </c>
      <c r="G134" s="7">
        <v>89</v>
      </c>
      <c r="H134" s="8" t="s">
        <v>261</v>
      </c>
    </row>
    <row r="135" s="1" customFormat="1" spans="1:8">
      <c r="A135" s="7"/>
      <c r="B135" s="8"/>
      <c r="C135" s="12" t="s">
        <v>262</v>
      </c>
      <c r="D135" s="10" t="s">
        <v>106</v>
      </c>
      <c r="E135" s="13">
        <v>23</v>
      </c>
      <c r="F135" s="10" t="s">
        <v>142</v>
      </c>
      <c r="G135" s="7"/>
      <c r="H135" s="8"/>
    </row>
    <row r="136" s="1" customFormat="1" spans="1:8">
      <c r="A136" s="7"/>
      <c r="B136" s="8"/>
      <c r="C136" s="12" t="s">
        <v>263</v>
      </c>
      <c r="D136" s="10" t="s">
        <v>11</v>
      </c>
      <c r="E136" s="13">
        <v>7</v>
      </c>
      <c r="F136" s="10" t="s">
        <v>142</v>
      </c>
      <c r="G136" s="7"/>
      <c r="H136" s="8"/>
    </row>
    <row r="137" s="1" customFormat="1" spans="1:8">
      <c r="A137" s="7"/>
      <c r="B137" s="8"/>
      <c r="C137" s="12" t="s">
        <v>264</v>
      </c>
      <c r="D137" s="10" t="s">
        <v>106</v>
      </c>
      <c r="E137" s="13">
        <v>1</v>
      </c>
      <c r="F137" s="10" t="s">
        <v>142</v>
      </c>
      <c r="G137" s="7"/>
      <c r="H137" s="8"/>
    </row>
    <row r="138" s="1" customFormat="1" spans="1:8">
      <c r="A138" s="7"/>
      <c r="B138" s="8"/>
      <c r="C138" s="12" t="s">
        <v>265</v>
      </c>
      <c r="D138" s="10" t="s">
        <v>106</v>
      </c>
      <c r="E138" s="13">
        <v>3</v>
      </c>
      <c r="F138" s="10" t="s">
        <v>142</v>
      </c>
      <c r="G138" s="7"/>
      <c r="H138" s="8"/>
    </row>
    <row r="139" s="1" customFormat="1" spans="1:8">
      <c r="A139" s="7"/>
      <c r="B139" s="8"/>
      <c r="C139" s="12" t="s">
        <v>266</v>
      </c>
      <c r="D139" s="10" t="s">
        <v>11</v>
      </c>
      <c r="E139" s="13">
        <v>12</v>
      </c>
      <c r="F139" s="10" t="s">
        <v>142</v>
      </c>
      <c r="G139" s="7"/>
      <c r="H139" s="8"/>
    </row>
    <row r="140" s="1" customFormat="1" spans="1:8">
      <c r="A140" s="7"/>
      <c r="B140" s="8"/>
      <c r="C140" s="12" t="s">
        <v>267</v>
      </c>
      <c r="D140" s="10" t="s">
        <v>106</v>
      </c>
      <c r="E140" s="13">
        <v>2</v>
      </c>
      <c r="F140" s="10" t="s">
        <v>142</v>
      </c>
      <c r="G140" s="7"/>
      <c r="H140" s="8"/>
    </row>
    <row r="141" s="1" customFormat="1" spans="1:8">
      <c r="A141" s="7">
        <v>17</v>
      </c>
      <c r="B141" s="8" t="s">
        <v>107</v>
      </c>
      <c r="C141" s="9" t="s">
        <v>256</v>
      </c>
      <c r="D141" s="10" t="s">
        <v>42</v>
      </c>
      <c r="E141" s="13">
        <v>5</v>
      </c>
      <c r="F141" s="10" t="s">
        <v>142</v>
      </c>
      <c r="G141" s="7">
        <v>56</v>
      </c>
      <c r="H141" s="8" t="s">
        <v>268</v>
      </c>
    </row>
    <row r="142" s="1" customFormat="1" spans="1:8">
      <c r="A142" s="7"/>
      <c r="B142" s="8"/>
      <c r="C142" s="9" t="s">
        <v>259</v>
      </c>
      <c r="D142" s="10" t="s">
        <v>42</v>
      </c>
      <c r="E142" s="13">
        <v>4</v>
      </c>
      <c r="F142" s="10" t="s">
        <v>142</v>
      </c>
      <c r="G142" s="7"/>
      <c r="H142" s="8"/>
    </row>
    <row r="143" s="1" customFormat="1" spans="1:8">
      <c r="A143" s="7"/>
      <c r="B143" s="8"/>
      <c r="C143" s="9" t="s">
        <v>269</v>
      </c>
      <c r="D143" s="10" t="s">
        <v>106</v>
      </c>
      <c r="E143" s="13">
        <v>47</v>
      </c>
      <c r="F143" s="10" t="s">
        <v>142</v>
      </c>
      <c r="G143" s="7"/>
      <c r="H143" s="8"/>
    </row>
    <row r="144" s="1" customFormat="1" spans="1:8">
      <c r="A144" s="7">
        <v>18</v>
      </c>
      <c r="B144" s="8" t="s">
        <v>110</v>
      </c>
      <c r="C144" s="9" t="s">
        <v>270</v>
      </c>
      <c r="D144" s="10" t="s">
        <v>106</v>
      </c>
      <c r="E144" s="10">
        <v>19</v>
      </c>
      <c r="F144" s="10" t="s">
        <v>142</v>
      </c>
      <c r="G144" s="7">
        <v>31</v>
      </c>
      <c r="H144" s="8" t="s">
        <v>271</v>
      </c>
    </row>
    <row r="145" s="1" customFormat="1" spans="1:8">
      <c r="A145" s="7"/>
      <c r="B145" s="8"/>
      <c r="C145" s="9" t="s">
        <v>111</v>
      </c>
      <c r="D145" s="10" t="s">
        <v>106</v>
      </c>
      <c r="E145" s="10">
        <v>12</v>
      </c>
      <c r="F145" s="10" t="s">
        <v>142</v>
      </c>
      <c r="G145" s="7"/>
      <c r="H145" s="8"/>
    </row>
    <row r="146" s="1" customFormat="1" spans="1:8">
      <c r="A146" s="7">
        <v>19</v>
      </c>
      <c r="B146" s="8" t="s">
        <v>114</v>
      </c>
      <c r="C146" s="9" t="s">
        <v>272</v>
      </c>
      <c r="D146" s="10" t="s">
        <v>116</v>
      </c>
      <c r="E146" s="10">
        <v>2</v>
      </c>
      <c r="F146" s="10" t="s">
        <v>142</v>
      </c>
      <c r="G146" s="7">
        <v>13</v>
      </c>
      <c r="H146" s="8" t="s">
        <v>273</v>
      </c>
    </row>
    <row r="147" s="1" customFormat="1" spans="1:8">
      <c r="A147" s="7"/>
      <c r="B147" s="8"/>
      <c r="C147" s="9" t="s">
        <v>274</v>
      </c>
      <c r="D147" s="10" t="s">
        <v>116</v>
      </c>
      <c r="E147" s="10">
        <v>11</v>
      </c>
      <c r="F147" s="10" t="s">
        <v>142</v>
      </c>
      <c r="G147" s="7"/>
      <c r="H147" s="8"/>
    </row>
    <row r="148" s="1" customFormat="1" spans="1:8">
      <c r="A148" s="7">
        <v>20</v>
      </c>
      <c r="B148" s="8" t="s">
        <v>119</v>
      </c>
      <c r="C148" s="9" t="s">
        <v>275</v>
      </c>
      <c r="D148" s="10" t="s">
        <v>116</v>
      </c>
      <c r="E148" s="13">
        <v>28</v>
      </c>
      <c r="F148" s="10" t="s">
        <v>142</v>
      </c>
      <c r="G148" s="7">
        <v>95</v>
      </c>
      <c r="H148" s="8" t="s">
        <v>276</v>
      </c>
    </row>
    <row r="149" s="1" customFormat="1" spans="1:8">
      <c r="A149" s="7"/>
      <c r="B149" s="8"/>
      <c r="C149" s="9" t="s">
        <v>277</v>
      </c>
      <c r="D149" s="10" t="s">
        <v>116</v>
      </c>
      <c r="E149" s="13">
        <v>15</v>
      </c>
      <c r="F149" s="10" t="s">
        <v>142</v>
      </c>
      <c r="G149" s="7"/>
      <c r="H149" s="8"/>
    </row>
    <row r="150" s="1" customFormat="1" spans="1:8">
      <c r="A150" s="7"/>
      <c r="B150" s="8"/>
      <c r="C150" s="9" t="s">
        <v>278</v>
      </c>
      <c r="D150" s="10" t="s">
        <v>116</v>
      </c>
      <c r="E150" s="13">
        <v>6</v>
      </c>
      <c r="F150" s="10" t="s">
        <v>142</v>
      </c>
      <c r="G150" s="7"/>
      <c r="H150" s="8"/>
    </row>
    <row r="151" s="1" customFormat="1" spans="1:8">
      <c r="A151" s="7"/>
      <c r="B151" s="8"/>
      <c r="C151" s="9" t="s">
        <v>279</v>
      </c>
      <c r="D151" s="10" t="s">
        <v>36</v>
      </c>
      <c r="E151" s="13">
        <v>7</v>
      </c>
      <c r="F151" s="10" t="s">
        <v>142</v>
      </c>
      <c r="G151" s="7"/>
      <c r="H151" s="8"/>
    </row>
    <row r="152" s="1" customFormat="1" spans="1:8">
      <c r="A152" s="7"/>
      <c r="B152" s="8"/>
      <c r="C152" s="9" t="s">
        <v>280</v>
      </c>
      <c r="D152" s="10" t="s">
        <v>116</v>
      </c>
      <c r="E152" s="13">
        <v>37</v>
      </c>
      <c r="F152" s="10" t="s">
        <v>142</v>
      </c>
      <c r="G152" s="7"/>
      <c r="H152" s="8"/>
    </row>
    <row r="153" s="1" customFormat="1" spans="1:8">
      <c r="A153" s="7"/>
      <c r="B153" s="8"/>
      <c r="C153" s="9" t="s">
        <v>279</v>
      </c>
      <c r="D153" s="10" t="s">
        <v>36</v>
      </c>
      <c r="E153" s="14">
        <v>2</v>
      </c>
      <c r="F153" s="14" t="s">
        <v>149</v>
      </c>
      <c r="G153" s="7"/>
      <c r="H153" s="8"/>
    </row>
    <row r="154" s="1" customFormat="1" spans="1:8">
      <c r="A154" s="7">
        <v>21</v>
      </c>
      <c r="B154" s="8" t="s">
        <v>128</v>
      </c>
      <c r="C154" s="9" t="s">
        <v>281</v>
      </c>
      <c r="D154" s="10" t="s">
        <v>116</v>
      </c>
      <c r="E154" s="13">
        <v>12</v>
      </c>
      <c r="F154" s="10" t="s">
        <v>142</v>
      </c>
      <c r="G154" s="7">
        <v>38</v>
      </c>
      <c r="H154" s="8" t="s">
        <v>282</v>
      </c>
    </row>
    <row r="155" s="1" customFormat="1" spans="1:8">
      <c r="A155" s="7"/>
      <c r="B155" s="8"/>
      <c r="C155" s="9" t="s">
        <v>283</v>
      </c>
      <c r="D155" s="10" t="s">
        <v>116</v>
      </c>
      <c r="E155" s="13">
        <v>16</v>
      </c>
      <c r="F155" s="10" t="s">
        <v>142</v>
      </c>
      <c r="G155" s="7"/>
      <c r="H155" s="8"/>
    </row>
    <row r="156" s="1" customFormat="1" spans="1:8">
      <c r="A156" s="7"/>
      <c r="B156" s="8"/>
      <c r="C156" s="9" t="s">
        <v>284</v>
      </c>
      <c r="D156" s="10" t="s">
        <v>116</v>
      </c>
      <c r="E156" s="13">
        <v>7</v>
      </c>
      <c r="F156" s="10" t="s">
        <v>142</v>
      </c>
      <c r="G156" s="7"/>
      <c r="H156" s="8"/>
    </row>
    <row r="157" s="1" customFormat="1" spans="1:8">
      <c r="A157" s="7"/>
      <c r="B157" s="8"/>
      <c r="C157" s="9" t="s">
        <v>283</v>
      </c>
      <c r="D157" s="10" t="s">
        <v>116</v>
      </c>
      <c r="E157" s="13">
        <v>2</v>
      </c>
      <c r="F157" s="10" t="s">
        <v>149</v>
      </c>
      <c r="G157" s="7"/>
      <c r="H157" s="8"/>
    </row>
    <row r="158" s="1" customFormat="1" spans="1:8">
      <c r="A158" s="7"/>
      <c r="B158" s="8"/>
      <c r="C158" s="9" t="s">
        <v>281</v>
      </c>
      <c r="D158" s="10" t="s">
        <v>116</v>
      </c>
      <c r="E158" s="10">
        <v>1</v>
      </c>
      <c r="F158" s="10" t="s">
        <v>149</v>
      </c>
      <c r="G158" s="7"/>
      <c r="H158" s="8"/>
    </row>
    <row r="159" s="1" customFormat="1" spans="1:8">
      <c r="A159" s="7">
        <v>22</v>
      </c>
      <c r="B159" s="8" t="s">
        <v>134</v>
      </c>
      <c r="C159" s="9" t="s">
        <v>285</v>
      </c>
      <c r="D159" s="10" t="s">
        <v>106</v>
      </c>
      <c r="E159" s="13">
        <v>3</v>
      </c>
      <c r="F159" s="10" t="s">
        <v>142</v>
      </c>
      <c r="G159" s="7">
        <v>95</v>
      </c>
      <c r="H159" s="8" t="s">
        <v>286</v>
      </c>
    </row>
    <row r="160" s="1" customFormat="1" spans="1:8">
      <c r="A160" s="7"/>
      <c r="B160" s="8"/>
      <c r="C160" s="9" t="s">
        <v>287</v>
      </c>
      <c r="D160" s="10" t="s">
        <v>106</v>
      </c>
      <c r="E160" s="13">
        <v>4</v>
      </c>
      <c r="F160" s="10" t="s">
        <v>142</v>
      </c>
      <c r="G160" s="7"/>
      <c r="H160" s="8"/>
    </row>
    <row r="161" s="1" customFormat="1" spans="1:8">
      <c r="A161" s="7"/>
      <c r="B161" s="8"/>
      <c r="C161" s="9" t="s">
        <v>288</v>
      </c>
      <c r="D161" s="10" t="s">
        <v>106</v>
      </c>
      <c r="E161" s="13">
        <v>5</v>
      </c>
      <c r="F161" s="10" t="s">
        <v>142</v>
      </c>
      <c r="G161" s="7"/>
      <c r="H161" s="8"/>
    </row>
    <row r="162" s="1" customFormat="1" spans="1:8">
      <c r="A162" s="7"/>
      <c r="B162" s="8"/>
      <c r="C162" s="9" t="s">
        <v>289</v>
      </c>
      <c r="D162" s="10" t="s">
        <v>106</v>
      </c>
      <c r="E162" s="13">
        <v>3</v>
      </c>
      <c r="F162" s="10" t="s">
        <v>142</v>
      </c>
      <c r="G162" s="7"/>
      <c r="H162" s="8"/>
    </row>
    <row r="163" s="1" customFormat="1" spans="1:8">
      <c r="A163" s="7"/>
      <c r="B163" s="8"/>
      <c r="C163" s="9" t="s">
        <v>290</v>
      </c>
      <c r="D163" s="10" t="s">
        <v>106</v>
      </c>
      <c r="E163" s="13">
        <v>12</v>
      </c>
      <c r="F163" s="10" t="s">
        <v>142</v>
      </c>
      <c r="G163" s="7"/>
      <c r="H163" s="8"/>
    </row>
    <row r="164" s="1" customFormat="1" spans="1:8">
      <c r="A164" s="7"/>
      <c r="B164" s="8"/>
      <c r="C164" s="9" t="s">
        <v>291</v>
      </c>
      <c r="D164" s="10" t="s">
        <v>106</v>
      </c>
      <c r="E164" s="13">
        <v>4</v>
      </c>
      <c r="F164" s="10" t="s">
        <v>142</v>
      </c>
      <c r="G164" s="7"/>
      <c r="H164" s="8"/>
    </row>
    <row r="165" s="1" customFormat="1" spans="1:8">
      <c r="A165" s="7"/>
      <c r="B165" s="8"/>
      <c r="C165" s="9" t="s">
        <v>292</v>
      </c>
      <c r="D165" s="10" t="s">
        <v>106</v>
      </c>
      <c r="E165" s="13">
        <v>31</v>
      </c>
      <c r="F165" s="10" t="s">
        <v>142</v>
      </c>
      <c r="G165" s="7"/>
      <c r="H165" s="8"/>
    </row>
    <row r="166" s="1" customFormat="1" spans="1:8">
      <c r="A166" s="7"/>
      <c r="B166" s="8"/>
      <c r="C166" s="9" t="s">
        <v>293</v>
      </c>
      <c r="D166" s="10" t="s">
        <v>106</v>
      </c>
      <c r="E166" s="13">
        <v>4</v>
      </c>
      <c r="F166" s="10" t="s">
        <v>142</v>
      </c>
      <c r="G166" s="7"/>
      <c r="H166" s="8"/>
    </row>
    <row r="167" s="1" customFormat="1" spans="1:8">
      <c r="A167" s="7"/>
      <c r="B167" s="8"/>
      <c r="C167" s="9" t="s">
        <v>294</v>
      </c>
      <c r="D167" s="10" t="s">
        <v>106</v>
      </c>
      <c r="E167" s="13">
        <v>11</v>
      </c>
      <c r="F167" s="10" t="s">
        <v>142</v>
      </c>
      <c r="G167" s="7"/>
      <c r="H167" s="8"/>
    </row>
    <row r="168" s="1" customFormat="1" spans="1:8">
      <c r="A168" s="7"/>
      <c r="B168" s="8"/>
      <c r="C168" s="9" t="s">
        <v>295</v>
      </c>
      <c r="D168" s="10" t="s">
        <v>106</v>
      </c>
      <c r="E168" s="13">
        <v>14</v>
      </c>
      <c r="F168" s="10" t="s">
        <v>142</v>
      </c>
      <c r="G168" s="7"/>
      <c r="H168" s="8"/>
    </row>
    <row r="169" s="1" customFormat="1" spans="1:8">
      <c r="A169" s="7"/>
      <c r="B169" s="8"/>
      <c r="C169" s="9" t="s">
        <v>296</v>
      </c>
      <c r="D169" s="10" t="s">
        <v>106</v>
      </c>
      <c r="E169" s="13">
        <v>4</v>
      </c>
      <c r="F169" s="10" t="s">
        <v>142</v>
      </c>
      <c r="G169" s="7"/>
      <c r="H169" s="8"/>
    </row>
    <row r="170" s="2" customFormat="1" ht="28" customHeight="1" spans="1:8">
      <c r="A170" s="7">
        <v>23</v>
      </c>
      <c r="B170" s="8" t="s">
        <v>297</v>
      </c>
      <c r="C170" s="16" t="s">
        <v>298</v>
      </c>
      <c r="D170" s="7" t="s">
        <v>116</v>
      </c>
      <c r="E170" s="17">
        <v>20</v>
      </c>
      <c r="F170" s="7" t="s">
        <v>142</v>
      </c>
      <c r="G170" s="7">
        <v>20</v>
      </c>
      <c r="H170" s="8" t="s">
        <v>299</v>
      </c>
    </row>
    <row r="171" s="1" customFormat="1" spans="1:8">
      <c r="A171" s="7"/>
      <c r="B171" s="18" t="s">
        <v>138</v>
      </c>
      <c r="C171" s="19"/>
      <c r="D171" s="20"/>
      <c r="E171" s="20"/>
      <c r="F171" s="20"/>
      <c r="G171" s="7">
        <v>1701</v>
      </c>
      <c r="H171" s="8" t="s">
        <v>300</v>
      </c>
    </row>
  </sheetData>
  <autoFilter ref="A1:H171">
    <extLst/>
  </autoFilter>
  <mergeCells count="89">
    <mergeCell ref="B171:F171"/>
    <mergeCell ref="A2:A8"/>
    <mergeCell ref="A9:A15"/>
    <mergeCell ref="A16:A18"/>
    <mergeCell ref="A19:A27"/>
    <mergeCell ref="A28:A31"/>
    <mergeCell ref="A32:A72"/>
    <mergeCell ref="A73:A82"/>
    <mergeCell ref="A83:A90"/>
    <mergeCell ref="A91:A98"/>
    <mergeCell ref="A99:A104"/>
    <mergeCell ref="A105:A109"/>
    <mergeCell ref="A110:A118"/>
    <mergeCell ref="A119:A125"/>
    <mergeCell ref="A126:A130"/>
    <mergeCell ref="A131:A133"/>
    <mergeCell ref="A134:A140"/>
    <mergeCell ref="A141:A143"/>
    <mergeCell ref="A144:A145"/>
    <mergeCell ref="A146:A147"/>
    <mergeCell ref="A148:A153"/>
    <mergeCell ref="A154:A158"/>
    <mergeCell ref="A159:A169"/>
    <mergeCell ref="B2:B8"/>
    <mergeCell ref="B9:B15"/>
    <mergeCell ref="B16:B18"/>
    <mergeCell ref="B19:B27"/>
    <mergeCell ref="B28:B31"/>
    <mergeCell ref="B32:B72"/>
    <mergeCell ref="B73:B82"/>
    <mergeCell ref="B83:B90"/>
    <mergeCell ref="B91:B98"/>
    <mergeCell ref="B99:B104"/>
    <mergeCell ref="B105:B109"/>
    <mergeCell ref="B110:B118"/>
    <mergeCell ref="B119:B125"/>
    <mergeCell ref="B126:B130"/>
    <mergeCell ref="B131:B133"/>
    <mergeCell ref="B134:B140"/>
    <mergeCell ref="B141:B143"/>
    <mergeCell ref="B144:B145"/>
    <mergeCell ref="B146:B147"/>
    <mergeCell ref="B148:B153"/>
    <mergeCell ref="B154:B158"/>
    <mergeCell ref="B159:B169"/>
    <mergeCell ref="G2:G8"/>
    <mergeCell ref="G9:G15"/>
    <mergeCell ref="G16:G18"/>
    <mergeCell ref="G19:G27"/>
    <mergeCell ref="G28:G31"/>
    <mergeCell ref="G32:G72"/>
    <mergeCell ref="G73:G82"/>
    <mergeCell ref="G83:G90"/>
    <mergeCell ref="G91:G98"/>
    <mergeCell ref="G99:G104"/>
    <mergeCell ref="G105:G109"/>
    <mergeCell ref="G110:G118"/>
    <mergeCell ref="G119:G125"/>
    <mergeCell ref="G126:G130"/>
    <mergeCell ref="G131:G133"/>
    <mergeCell ref="G134:G140"/>
    <mergeCell ref="G141:G143"/>
    <mergeCell ref="G144:G145"/>
    <mergeCell ref="G146:G147"/>
    <mergeCell ref="G148:G153"/>
    <mergeCell ref="G154:G158"/>
    <mergeCell ref="G159:G169"/>
    <mergeCell ref="H2:H8"/>
    <mergeCell ref="H9:H15"/>
    <mergeCell ref="H16:H18"/>
    <mergeCell ref="H19:H27"/>
    <mergeCell ref="H28:H31"/>
    <mergeCell ref="H32:H72"/>
    <mergeCell ref="H73:H82"/>
    <mergeCell ref="H83:H90"/>
    <mergeCell ref="H91:H98"/>
    <mergeCell ref="H99:H104"/>
    <mergeCell ref="H105:H109"/>
    <mergeCell ref="H110:H118"/>
    <mergeCell ref="H119:H125"/>
    <mergeCell ref="H126:H130"/>
    <mergeCell ref="H131:H133"/>
    <mergeCell ref="H134:H140"/>
    <mergeCell ref="H141:H143"/>
    <mergeCell ref="H144:H145"/>
    <mergeCell ref="H146:H147"/>
    <mergeCell ref="H148:H153"/>
    <mergeCell ref="H154:H158"/>
    <mergeCell ref="H159:H16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DylanYoung</cp:lastModifiedBy>
  <dcterms:created xsi:type="dcterms:W3CDTF">2022-07-22T09:44:20Z</dcterms:created>
  <dcterms:modified xsi:type="dcterms:W3CDTF">2022-07-22T09:56:49Z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8203590D58AA4BDFA52B6EA9AD494834</vt:lpwstr>
  </property>
  <property fmtid="{D5CDD505-2E9C-101B-9397-08002B2CF9AE}" pid="3" name="KSOProductBuildVer">
    <vt:lpwstr>2052-11.1.0.11875</vt:lpwstr>
  </property>
</Properties>
</file>